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企业通过项目" sheetId="2" r:id="rId1"/>
    <sheet name="Sheet1" sheetId="3" r:id="rId2"/>
  </sheets>
  <calcPr calcId="144525"/>
</workbook>
</file>

<file path=xl/sharedStrings.xml><?xml version="1.0" encoding="utf-8"?>
<sst xmlns="http://schemas.openxmlformats.org/spreadsheetml/2006/main" count="486" uniqueCount="245">
  <si>
    <t>2022年滁州市科技成果转移转化补助项目</t>
  </si>
  <si>
    <t>序号</t>
  </si>
  <si>
    <t>项目名称</t>
  </si>
  <si>
    <t>承担单位</t>
  </si>
  <si>
    <t>市财政补助经费（万元）</t>
  </si>
  <si>
    <t>所属区域</t>
  </si>
  <si>
    <t>佳乐麝香生产工艺优化关键技术研发与产业化</t>
  </si>
  <si>
    <t>安徽金轩科技有限公司</t>
  </si>
  <si>
    <t>定远县</t>
  </si>
  <si>
    <r>
      <rPr>
        <sz val="11"/>
        <rFont val="宋体"/>
        <charset val="0"/>
        <scheme val="minor"/>
      </rPr>
      <t>金轩二期</t>
    </r>
    <r>
      <rPr>
        <sz val="11"/>
        <rFont val="宋体"/>
        <charset val="1"/>
        <scheme val="minor"/>
      </rPr>
      <t>4</t>
    </r>
    <r>
      <rPr>
        <sz val="11"/>
        <rFont val="宋体"/>
        <charset val="0"/>
        <scheme val="minor"/>
      </rPr>
      <t>万吨</t>
    </r>
    <r>
      <rPr>
        <sz val="11"/>
        <rFont val="宋体"/>
        <charset val="1"/>
        <scheme val="minor"/>
      </rPr>
      <t>/</t>
    </r>
    <r>
      <rPr>
        <sz val="11"/>
        <rFont val="宋体"/>
        <charset val="0"/>
        <scheme val="minor"/>
      </rPr>
      <t>年氯化亚砜项目工程设计</t>
    </r>
  </si>
  <si>
    <t>高盐废水综合利用项目</t>
  </si>
  <si>
    <t>废水处理零排放项目技术服务</t>
  </si>
  <si>
    <t>安全风险评估服务</t>
  </si>
  <si>
    <t>中国科学院过程工程研究所产学研合作开发项目</t>
  </si>
  <si>
    <t>安徽思凯瑞环保科技有限公司</t>
  </si>
  <si>
    <r>
      <rPr>
        <sz val="11"/>
        <rFont val="宋体"/>
        <charset val="0"/>
        <scheme val="minor"/>
      </rPr>
      <t>不育系</t>
    </r>
    <r>
      <rPr>
        <sz val="11"/>
        <rFont val="宋体"/>
        <charset val="1"/>
        <scheme val="minor"/>
      </rPr>
      <t>Y58S</t>
    </r>
    <r>
      <rPr>
        <sz val="11"/>
        <rFont val="宋体"/>
        <charset val="0"/>
        <scheme val="minor"/>
      </rPr>
      <t>技术合作授权许可使用</t>
    </r>
  </si>
  <si>
    <t>安徽理想种业有限公司</t>
  </si>
  <si>
    <r>
      <rPr>
        <sz val="11"/>
        <rFont val="宋体"/>
        <charset val="0"/>
        <scheme val="minor"/>
      </rPr>
      <t>杂交水稻新品种隆两优</t>
    </r>
    <r>
      <rPr>
        <sz val="11"/>
        <rFont val="宋体"/>
        <charset val="1"/>
        <scheme val="minor"/>
      </rPr>
      <t>8387</t>
    </r>
    <r>
      <rPr>
        <sz val="11"/>
        <rFont val="宋体"/>
        <charset val="0"/>
        <scheme val="minor"/>
      </rPr>
      <t>亲本转让</t>
    </r>
  </si>
  <si>
    <t>安徽农谷现代农业集团有限公司</t>
  </si>
  <si>
    <r>
      <rPr>
        <sz val="11"/>
        <rFont val="宋体"/>
        <charset val="0"/>
        <scheme val="minor"/>
      </rPr>
      <t>萝小萌</t>
    </r>
    <r>
      <rPr>
        <sz val="11"/>
        <rFont val="宋体"/>
        <charset val="1"/>
        <scheme val="minor"/>
      </rPr>
      <t>APP</t>
    </r>
    <r>
      <rPr>
        <sz val="11"/>
        <rFont val="宋体"/>
        <charset val="0"/>
        <scheme val="minor"/>
      </rPr>
      <t>、官网、小程序技术开发</t>
    </r>
  </si>
  <si>
    <t>小计</t>
  </si>
  <si>
    <t>车载平台自动调平控制系统开发</t>
  </si>
  <si>
    <t>滁州市经纬装备科技有限公司</t>
  </si>
  <si>
    <t>来安县</t>
  </si>
  <si>
    <t>球面近场扫描架伺服控制系统开发</t>
  </si>
  <si>
    <t>管制药用玻璃瓶生产线升级技术的开发</t>
  </si>
  <si>
    <t>安徽华欣药用玻璃制品有限公司</t>
  </si>
  <si>
    <t>铝蜂窝板吸能性能测试装置研发项目</t>
  </si>
  <si>
    <t>滁州市永通交通设备有限公司</t>
  </si>
  <si>
    <t>轨道交通车辆受流器相关有限元仿真分析</t>
  </si>
  <si>
    <t>安徽盛世高科轨道装备有限公司</t>
  </si>
  <si>
    <t>亚硝基硫酸技术转让合同</t>
  </si>
  <si>
    <t>安徽省海徽化工有限公司</t>
  </si>
  <si>
    <t>三氯蔗糖糖渣资源化关键技术研发与应用</t>
  </si>
  <si>
    <t>安徽金禾实业股份有限公司</t>
  </si>
  <si>
    <r>
      <rPr>
        <sz val="11"/>
        <rFont val="宋体"/>
        <charset val="0"/>
        <scheme val="minor"/>
      </rPr>
      <t>麦芽酚</t>
    </r>
    <r>
      <rPr>
        <sz val="11"/>
        <rFont val="宋体"/>
        <charset val="1"/>
        <scheme val="minor"/>
      </rPr>
      <t>/</t>
    </r>
    <r>
      <rPr>
        <sz val="11"/>
        <rFont val="宋体"/>
        <charset val="0"/>
        <scheme val="minor"/>
      </rPr>
      <t>乙基麦芽酚相关生产工艺技术、反应机理研究</t>
    </r>
  </si>
  <si>
    <t>溶剂回收工艺开发及设计</t>
  </si>
  <si>
    <t>蔗糖连续酯化成套技术及装置</t>
  </si>
  <si>
    <t>阿洛酮糖的产业化生产技术</t>
  </si>
  <si>
    <t>甜味剂功能性技术研究项目</t>
  </si>
  <si>
    <t>二甲胺回收技术开发与工艺设计</t>
  </si>
  <si>
    <t>溶媒回收工艺开发</t>
  </si>
  <si>
    <t>蔗糖酶法催化合成三氯蔗糖</t>
  </si>
  <si>
    <r>
      <rPr>
        <sz val="11"/>
        <rFont val="宋体"/>
        <charset val="1"/>
        <scheme val="minor"/>
      </rPr>
      <t>1.2</t>
    </r>
    <r>
      <rPr>
        <sz val="11"/>
        <rFont val="宋体"/>
        <charset val="0"/>
        <scheme val="minor"/>
      </rPr>
      <t>万吨</t>
    </r>
    <r>
      <rPr>
        <sz val="11"/>
        <rFont val="宋体"/>
        <charset val="1"/>
        <scheme val="minor"/>
      </rPr>
      <t>/</t>
    </r>
    <r>
      <rPr>
        <sz val="11"/>
        <rFont val="宋体"/>
        <charset val="0"/>
        <scheme val="minor"/>
      </rPr>
      <t>年氯乙烷技术革新及其专利技术转让</t>
    </r>
  </si>
  <si>
    <r>
      <rPr>
        <sz val="11"/>
        <rFont val="宋体"/>
        <charset val="1"/>
        <scheme val="minor"/>
      </rPr>
      <t>5</t>
    </r>
    <r>
      <rPr>
        <sz val="11"/>
        <rFont val="宋体"/>
        <charset val="0"/>
        <scheme val="minor"/>
      </rPr>
      <t>万吨</t>
    </r>
    <r>
      <rPr>
        <sz val="11"/>
        <rFont val="宋体"/>
        <charset val="1"/>
        <scheme val="minor"/>
      </rPr>
      <t>/</t>
    </r>
    <r>
      <rPr>
        <sz val="11"/>
        <rFont val="宋体"/>
        <charset val="0"/>
        <scheme val="minor"/>
      </rPr>
      <t>年</t>
    </r>
    <r>
      <rPr>
        <sz val="11"/>
        <rFont val="宋体"/>
        <charset val="1"/>
        <scheme val="minor"/>
      </rPr>
      <t>DMF</t>
    </r>
    <r>
      <rPr>
        <sz val="11"/>
        <rFont val="宋体"/>
        <charset val="0"/>
        <scheme val="minor"/>
      </rPr>
      <t>及配套甲胺项目建设工程技术服务</t>
    </r>
  </si>
  <si>
    <t>发芽糙米酒的生产工艺研发</t>
  </si>
  <si>
    <t>安徽涂中酿酒有限公司</t>
  </si>
  <si>
    <t>临床试验委托合同</t>
  </si>
  <si>
    <t>滁州釉美生物技术有限公司</t>
  </si>
  <si>
    <r>
      <rPr>
        <sz val="11"/>
        <rFont val="宋体"/>
        <charset val="1"/>
        <scheme val="minor"/>
      </rPr>
      <t>TPU</t>
    </r>
    <r>
      <rPr>
        <sz val="11"/>
        <rFont val="宋体"/>
        <charset val="0"/>
        <scheme val="minor"/>
      </rPr>
      <t>弹性体实芯轮胎材料技术开发</t>
    </r>
  </si>
  <si>
    <t>滁州市玉林聚氨酯有限公司</t>
  </si>
  <si>
    <t>胶带生产数字化车间设备状态监控技术的研究及实现</t>
  </si>
  <si>
    <t>安徽友发包装科技有限公司</t>
  </si>
  <si>
    <t>新型干区装饰阻燃墙板技术及应用</t>
  </si>
  <si>
    <t>来安县扬子地板有限公司</t>
  </si>
  <si>
    <r>
      <rPr>
        <sz val="11"/>
        <rFont val="宋体"/>
        <charset val="1"/>
        <scheme val="minor"/>
      </rPr>
      <t>8</t>
    </r>
    <r>
      <rPr>
        <sz val="11"/>
        <rFont val="宋体"/>
        <charset val="0"/>
        <scheme val="minor"/>
      </rPr>
      <t>万吨</t>
    </r>
    <r>
      <rPr>
        <sz val="11"/>
        <rFont val="宋体"/>
        <charset val="1"/>
        <scheme val="minor"/>
      </rPr>
      <t>/</t>
    </r>
    <r>
      <rPr>
        <sz val="11"/>
        <rFont val="宋体"/>
        <charset val="0"/>
        <scheme val="minor"/>
      </rPr>
      <t>年甲乙酮项目工程设计及技术转让合同</t>
    </r>
  </si>
  <si>
    <t>安徽中汇发新材料有限公司</t>
  </si>
  <si>
    <t>建筑施工高风险作业安全管理系统研发与应用</t>
  </si>
  <si>
    <t>安徽双楼建筑工程有限公司</t>
  </si>
  <si>
    <t>琅琊区</t>
  </si>
  <si>
    <t>大米深加工技术及产品质量控制</t>
  </si>
  <si>
    <t>安徽顺鑫盛源生物食品有限公司</t>
  </si>
  <si>
    <t>速溶大米蛋白粉工艺优化及产品质量控制</t>
  </si>
  <si>
    <t>关于耐磨耐热高温电缆的研发</t>
  </si>
  <si>
    <t>安徽扬子线缆有限公司</t>
  </si>
  <si>
    <t>球兰无性繁殖技术</t>
  </si>
  <si>
    <t>滁州菁萃园艺有限公司</t>
  </si>
  <si>
    <t>面向多模态数据分析的关键技术研究与平台开发</t>
  </si>
  <si>
    <t>滁州市易搜信息技术有限公司</t>
  </si>
  <si>
    <t>面向智慧医养的健康促进服务软件开发</t>
  </si>
  <si>
    <t>安徽常春藤智慧养老科技有限公司</t>
  </si>
  <si>
    <t>家纺行业产线自动化缝制</t>
  </si>
  <si>
    <t>宜庭家纺有限公司</t>
  </si>
  <si>
    <t>壬烯醛气体传感器的研发</t>
  </si>
  <si>
    <t>安徽润驰特电子科技有限公司</t>
  </si>
  <si>
    <t>右旋布洛芬混悬滴剂开发</t>
  </si>
  <si>
    <t>安徽九华华源药业有限公司</t>
  </si>
  <si>
    <t>小儿热平颗粒</t>
  </si>
  <si>
    <t>熔喷滤芯系列产品生产工艺研究</t>
  </si>
  <si>
    <t>安徽龙坤环保科技股份有限公司</t>
  </si>
  <si>
    <t>提高原液着色混配涤纶短纤维可纺性关键技术的研发及生产应用</t>
  </si>
  <si>
    <t>滁州霞客无染彩色纺有限公司</t>
  </si>
  <si>
    <t>有色纤维测色标准化核心技术的研发及生产应用</t>
  </si>
  <si>
    <t>原液着色聚酯缝纫纱线耐磨技术的研发及应用</t>
  </si>
  <si>
    <t>新型凹凸棒甲醛吸附剂的开发与应用</t>
  </si>
  <si>
    <t>明光市垚源环保科技有限公司</t>
  </si>
  <si>
    <t>明光市</t>
  </si>
  <si>
    <t>微型距离感应装置研发</t>
  </si>
  <si>
    <t>安徽赛时达显示科技有限公司</t>
  </si>
  <si>
    <t>履带式取水机器人</t>
  </si>
  <si>
    <t>明光浩淼安防科技股份公司</t>
  </si>
  <si>
    <t>高加速度高加温振动校准装置开发</t>
  </si>
  <si>
    <t>安徽誉亿智能科技有限公司</t>
  </si>
  <si>
    <t>深海粗颗粒矿物混输智能泵送系统关键技术研究</t>
  </si>
  <si>
    <t>明光市留香泵业有限公司</t>
  </si>
  <si>
    <t>环保废气洗涤塔内流场分析和设备开发</t>
  </si>
  <si>
    <t>滁州熙诚环保科技有限公司</t>
  </si>
  <si>
    <t>玻纤步后处理生产线控制系统研发设计、安装调试</t>
  </si>
  <si>
    <t>安徽益人自动化设备有限公司</t>
  </si>
  <si>
    <t>南谯区</t>
  </si>
  <si>
    <t>洗衣机滚筒精密边切边冲孔模具研发</t>
  </si>
  <si>
    <t>滁州市艾德模具设备有限公司</t>
  </si>
  <si>
    <t>番杏科多肉花卉繁育技术研究</t>
  </si>
  <si>
    <t>滁州佳美园艺有限公司</t>
  </si>
  <si>
    <t>环氧树脂基复合材料在手糊风电制件中的应用研发</t>
  </si>
  <si>
    <t>安徽众博新材料有限公司</t>
  </si>
  <si>
    <t>危险场所智能轨道式巡检机器人系统开发</t>
  </si>
  <si>
    <t>安徽超越环保科技股份有限公司</t>
  </si>
  <si>
    <t>危废回转窑表面余热回收技术</t>
  </si>
  <si>
    <t>多功能箱体发泡模具开发</t>
  </si>
  <si>
    <t>滁州现代模具股份有限公司</t>
  </si>
  <si>
    <t>复杂定制冰箱模具研发</t>
  </si>
  <si>
    <t>全自动破竹机（软件、硬件）开发项目</t>
  </si>
  <si>
    <t>安徽天达机器视觉有限公司</t>
  </si>
  <si>
    <t>竹条颜色（缺陷）识别软件开发项目</t>
  </si>
  <si>
    <r>
      <rPr>
        <sz val="11"/>
        <rFont val="宋体"/>
        <charset val="1"/>
        <scheme val="minor"/>
      </rPr>
      <t>1-16T</t>
    </r>
    <r>
      <rPr>
        <sz val="11"/>
        <rFont val="宋体"/>
        <charset val="0"/>
        <scheme val="minor"/>
      </rPr>
      <t>电动叉车</t>
    </r>
    <r>
      <rPr>
        <sz val="11"/>
        <rFont val="宋体"/>
        <charset val="1"/>
        <scheme val="minor"/>
      </rPr>
      <t>(</t>
    </r>
    <r>
      <rPr>
        <sz val="11"/>
        <rFont val="宋体"/>
        <charset val="0"/>
        <scheme val="minor"/>
      </rPr>
      <t>全系列</t>
    </r>
    <r>
      <rPr>
        <sz val="11"/>
        <rFont val="宋体"/>
        <charset val="1"/>
        <scheme val="minor"/>
      </rPr>
      <t>)</t>
    </r>
    <r>
      <rPr>
        <sz val="11"/>
        <rFont val="宋体"/>
        <charset val="0"/>
        <scheme val="minor"/>
      </rPr>
      <t>电控产品开发</t>
    </r>
  </si>
  <si>
    <t>滁州市康达叉车零部件制造有限公司</t>
  </si>
  <si>
    <t>云母产品系统技术合作开发</t>
  </si>
  <si>
    <t>安徽格锐新材料科技有限责任公司</t>
  </si>
  <si>
    <t>园林苗木容器苗培育技术研究</t>
  </si>
  <si>
    <t>安徽美心生态园林有限公司</t>
  </si>
  <si>
    <t>全椒县</t>
  </si>
  <si>
    <r>
      <rPr>
        <sz val="11"/>
        <rFont val="宋体"/>
        <charset val="0"/>
        <scheme val="minor"/>
      </rPr>
      <t>非道路</t>
    </r>
    <r>
      <rPr>
        <sz val="11"/>
        <rFont val="宋体"/>
        <charset val="1"/>
        <scheme val="minor"/>
      </rPr>
      <t>3.3L</t>
    </r>
    <r>
      <rPr>
        <sz val="11"/>
        <rFont val="宋体"/>
        <charset val="0"/>
        <scheme val="minor"/>
      </rPr>
      <t>柴油机对标研究及设计开发能力建设</t>
    </r>
  </si>
  <si>
    <t>安徽全柴动力股份有限公司</t>
  </si>
  <si>
    <t>家电钣金自动成型设备智能视觉检测系统</t>
  </si>
  <si>
    <t>安徽省科昌机械制造股份有限公司</t>
  </si>
  <si>
    <t>产学研合作协议（发展指导、检验服务、推广应用）</t>
  </si>
  <si>
    <t>创维空调科技（安徽）有限公司</t>
  </si>
  <si>
    <r>
      <rPr>
        <sz val="11"/>
        <rFont val="宋体"/>
        <charset val="1"/>
        <scheme val="minor"/>
      </rPr>
      <t>D-</t>
    </r>
    <r>
      <rPr>
        <sz val="11"/>
        <rFont val="宋体"/>
        <charset val="0"/>
        <scheme val="minor"/>
      </rPr>
      <t>阿洛酮糖的酶法转化技术</t>
    </r>
  </si>
  <si>
    <t>安徽天凯生物科技有限公司</t>
  </si>
  <si>
    <t>辐射固化金属涂料关键技术及材料研究</t>
  </si>
  <si>
    <t>滁州金桥德克新材料有限公司</t>
  </si>
  <si>
    <r>
      <rPr>
        <sz val="11"/>
        <rFont val="宋体"/>
        <charset val="0"/>
        <scheme val="minor"/>
      </rPr>
      <t>窄化光谱的</t>
    </r>
    <r>
      <rPr>
        <sz val="11"/>
        <rFont val="宋体"/>
        <charset val="1"/>
        <scheme val="minor"/>
      </rPr>
      <t>OLED</t>
    </r>
    <r>
      <rPr>
        <sz val="11"/>
        <rFont val="宋体"/>
        <charset val="0"/>
        <scheme val="minor"/>
      </rPr>
      <t>蓝光发光材料的研发及产业化</t>
    </r>
  </si>
  <si>
    <t>安徽秀朗新材料科技有限公司</t>
  </si>
  <si>
    <t>腰果酚表面活性剂及新材料的开发</t>
  </si>
  <si>
    <t>安徽美东生物材料有限公司</t>
  </si>
  <si>
    <r>
      <rPr>
        <sz val="11"/>
        <rFont val="宋体"/>
        <charset val="0"/>
        <scheme val="minor"/>
      </rPr>
      <t>高端聚烯烃树脂聚合用催化剂</t>
    </r>
    <r>
      <rPr>
        <sz val="11"/>
        <rFont val="宋体"/>
        <charset val="1"/>
        <scheme val="minor"/>
      </rPr>
      <t>-</t>
    </r>
    <r>
      <rPr>
        <sz val="11"/>
        <rFont val="宋体"/>
        <charset val="0"/>
        <scheme val="minor"/>
      </rPr>
      <t>甲基铝氧烷关键技术研究及产业化</t>
    </r>
  </si>
  <si>
    <t>安徽博泰电子材料有限公司</t>
  </si>
  <si>
    <t>半导体用高纯电子化学品前驱体</t>
  </si>
  <si>
    <t>一种并联与串联机器人综合教育实训平台的设计与研发</t>
  </si>
  <si>
    <t>安徽翱鑫设备科技有限公司</t>
  </si>
  <si>
    <t>市经开区</t>
  </si>
  <si>
    <t>金属管材气密性检测技术研发</t>
  </si>
  <si>
    <t>滁州市润达机械科技有限公司</t>
  </si>
  <si>
    <t>基于包装材料的智能制造系统研发</t>
  </si>
  <si>
    <t>滁州卷烟材料厂</t>
  </si>
  <si>
    <t>高精度变形监测技术研发</t>
  </si>
  <si>
    <t>安徽水鑫建筑安装工程有限公司</t>
  </si>
  <si>
    <r>
      <rPr>
        <sz val="11"/>
        <rFont val="宋体"/>
        <charset val="0"/>
        <scheme val="minor"/>
      </rPr>
      <t>多模式智慧水务无线物联网终端</t>
    </r>
    <r>
      <rPr>
        <sz val="11"/>
        <rFont val="宋体"/>
        <charset val="1"/>
        <scheme val="minor"/>
      </rPr>
      <t>/</t>
    </r>
    <r>
      <rPr>
        <sz val="11"/>
        <rFont val="宋体"/>
        <charset val="0"/>
        <scheme val="minor"/>
      </rPr>
      <t>网关系统研发</t>
    </r>
  </si>
  <si>
    <t>滁州市智慧水务科技股份有限公司</t>
  </si>
  <si>
    <t>精准管网漏损检测及泵站调度关键技术研究与智慧水务云服务平台开发</t>
  </si>
  <si>
    <t>物流用视觉系统研发</t>
  </si>
  <si>
    <t>金锋馥（滁州）科技股份有限公司</t>
  </si>
  <si>
    <t>电池均衡系统研究与样机研制</t>
  </si>
  <si>
    <t>安徽珞珈能源研究院有限公司</t>
  </si>
  <si>
    <r>
      <rPr>
        <sz val="11"/>
        <rFont val="宋体"/>
        <charset val="0"/>
        <scheme val="minor"/>
      </rPr>
      <t>用于</t>
    </r>
    <r>
      <rPr>
        <sz val="11"/>
        <rFont val="宋体"/>
        <charset val="1"/>
        <scheme val="minor"/>
      </rPr>
      <t>ADA</t>
    </r>
    <r>
      <rPr>
        <sz val="11"/>
        <rFont val="宋体"/>
        <charset val="0"/>
        <scheme val="minor"/>
      </rPr>
      <t>同型和半定量分析的免疫捕获</t>
    </r>
    <r>
      <rPr>
        <sz val="11"/>
        <rFont val="宋体"/>
        <charset val="1"/>
        <scheme val="minor"/>
      </rPr>
      <t>-LC/MS</t>
    </r>
    <r>
      <rPr>
        <sz val="11"/>
        <rFont val="宋体"/>
        <charset val="0"/>
        <scheme val="minor"/>
      </rPr>
      <t>检测方法</t>
    </r>
  </si>
  <si>
    <t>安徽环球基因科技有限公司</t>
  </si>
  <si>
    <r>
      <rPr>
        <sz val="11"/>
        <rFont val="宋体"/>
        <charset val="0"/>
        <scheme val="minor"/>
      </rPr>
      <t>人血清中</t>
    </r>
    <r>
      <rPr>
        <sz val="11"/>
        <rFont val="宋体"/>
        <charset val="1"/>
        <scheme val="minor"/>
      </rPr>
      <t>PEG</t>
    </r>
    <r>
      <rPr>
        <sz val="11"/>
        <rFont val="宋体"/>
        <charset val="0"/>
        <scheme val="minor"/>
      </rPr>
      <t>化抗</t>
    </r>
    <r>
      <rPr>
        <sz val="11"/>
        <rFont val="宋体"/>
        <charset val="1"/>
        <scheme val="minor"/>
      </rPr>
      <t>CD28</t>
    </r>
    <r>
      <rPr>
        <sz val="11"/>
        <rFont val="宋体"/>
        <charset val="0"/>
        <scheme val="minor"/>
      </rPr>
      <t>结构域抗体的</t>
    </r>
    <r>
      <rPr>
        <sz val="11"/>
        <rFont val="宋体"/>
        <charset val="1"/>
        <scheme val="minor"/>
      </rPr>
      <t>LG-MS/MS</t>
    </r>
    <r>
      <rPr>
        <sz val="11"/>
        <rFont val="宋体"/>
        <charset val="0"/>
        <scheme val="minor"/>
      </rPr>
      <t>定量检测方法</t>
    </r>
  </si>
  <si>
    <r>
      <rPr>
        <sz val="11"/>
        <rFont val="宋体"/>
        <charset val="1"/>
        <scheme val="minor"/>
      </rPr>
      <t>BL21(DE3)</t>
    </r>
    <r>
      <rPr>
        <sz val="11"/>
        <rFont val="宋体"/>
        <charset val="0"/>
        <scheme val="minor"/>
      </rPr>
      <t>感受态细胞制备方法</t>
    </r>
  </si>
  <si>
    <t>通用生物（安徽）股份有限公司</t>
  </si>
  <si>
    <r>
      <rPr>
        <sz val="11"/>
        <rFont val="宋体"/>
        <charset val="1"/>
        <scheme val="minor"/>
      </rPr>
      <t>JM109</t>
    </r>
    <r>
      <rPr>
        <sz val="11"/>
        <rFont val="宋体"/>
        <charset val="0"/>
        <scheme val="minor"/>
      </rPr>
      <t>感受态细胞制备方法</t>
    </r>
  </si>
  <si>
    <r>
      <rPr>
        <sz val="11"/>
        <rFont val="宋体"/>
        <charset val="1"/>
        <scheme val="minor"/>
      </rPr>
      <t>DB3.1</t>
    </r>
    <r>
      <rPr>
        <sz val="11"/>
        <rFont val="宋体"/>
        <charset val="0"/>
        <scheme val="minor"/>
      </rPr>
      <t>感受态细胞制备方法</t>
    </r>
  </si>
  <si>
    <r>
      <rPr>
        <sz val="11"/>
        <rFont val="宋体"/>
        <charset val="1"/>
        <scheme val="minor"/>
      </rPr>
      <t>10xDNAloading buffer</t>
    </r>
    <r>
      <rPr>
        <sz val="11"/>
        <rFont val="宋体"/>
        <charset val="0"/>
        <scheme val="minor"/>
      </rPr>
      <t>制备方法</t>
    </r>
    <r>
      <rPr>
        <sz val="11"/>
        <rFont val="宋体"/>
        <charset val="1"/>
        <scheme val="minor"/>
      </rPr>
      <t xml:space="preserve"> </t>
    </r>
  </si>
  <si>
    <r>
      <rPr>
        <sz val="11"/>
        <rFont val="宋体"/>
        <charset val="0"/>
        <scheme val="minor"/>
      </rPr>
      <t>限制性内切酶</t>
    </r>
    <r>
      <rPr>
        <sz val="11"/>
        <rFont val="宋体"/>
        <charset val="1"/>
        <scheme val="minor"/>
      </rPr>
      <t>BamHI</t>
    </r>
    <r>
      <rPr>
        <sz val="11"/>
        <rFont val="宋体"/>
        <charset val="0"/>
        <scheme val="minor"/>
      </rPr>
      <t>制备</t>
    </r>
  </si>
  <si>
    <r>
      <rPr>
        <sz val="11"/>
        <rFont val="宋体"/>
        <charset val="0"/>
        <scheme val="minor"/>
      </rPr>
      <t>限制性内切酶</t>
    </r>
    <r>
      <rPr>
        <sz val="11"/>
        <rFont val="宋体"/>
        <charset val="1"/>
        <scheme val="minor"/>
      </rPr>
      <t>HindIII</t>
    </r>
    <r>
      <rPr>
        <sz val="11"/>
        <rFont val="宋体"/>
        <charset val="0"/>
        <scheme val="minor"/>
      </rPr>
      <t>制备</t>
    </r>
  </si>
  <si>
    <r>
      <rPr>
        <sz val="11"/>
        <rFont val="宋体"/>
        <charset val="0"/>
        <scheme val="minor"/>
      </rPr>
      <t>限制性内切酶</t>
    </r>
    <r>
      <rPr>
        <sz val="11"/>
        <rFont val="宋体"/>
        <charset val="1"/>
        <scheme val="minor"/>
      </rPr>
      <t>EcoRI</t>
    </r>
    <r>
      <rPr>
        <sz val="11"/>
        <rFont val="宋体"/>
        <charset val="0"/>
        <scheme val="minor"/>
      </rPr>
      <t>制备</t>
    </r>
  </si>
  <si>
    <t>引物合成用偶联活化剂的制备方法</t>
  </si>
  <si>
    <t>新型薄膜吸气剂合金及生长工艺开发</t>
  </si>
  <si>
    <t>安徽益东惠电子科技有限公司</t>
  </si>
  <si>
    <t>多频谱兼容性水性功能涂料</t>
  </si>
  <si>
    <t>安徽省金盾涂料有限责任公司</t>
  </si>
  <si>
    <t>天长市</t>
  </si>
  <si>
    <t>军用特种涂料及材料的研制</t>
  </si>
  <si>
    <t>电子变压器智能制造系统研制</t>
  </si>
  <si>
    <t>天长市富安电子有限公司</t>
  </si>
  <si>
    <t>电插头视觉检测系统研制</t>
  </si>
  <si>
    <t>天长市仁宝五金科技有限公司</t>
  </si>
  <si>
    <t>高速高精密深孔加工中心研制</t>
  </si>
  <si>
    <t>安徽友佳机械科技有限公司</t>
  </si>
  <si>
    <t>转向架典型精密铸钢件铸造工艺技术开发</t>
  </si>
  <si>
    <t>天长市兴宇交通装备科技有限公司</t>
  </si>
  <si>
    <t>熔模铸造转向架典型铸钢件铸造裂纹控制技术</t>
  </si>
  <si>
    <t>船舶配件机器人焊接系统研制</t>
  </si>
  <si>
    <t>天长市远洋船舶设备有限公司</t>
  </si>
  <si>
    <t>高效单晶硅太阳能电池关键技术研发</t>
  </si>
  <si>
    <t>　安徽英发睿能科技股份有限公司</t>
  </si>
  <si>
    <t>富含天然活性成分的消杀防护类和冷敷贴类产品的开发与推广</t>
  </si>
  <si>
    <t>安徽神峻药业有限公司</t>
  </si>
  <si>
    <t>预充式导管冲洗器医疗器械临床试验</t>
  </si>
  <si>
    <t>安徽天洋药业有限公司</t>
  </si>
  <si>
    <r>
      <rPr>
        <sz val="11"/>
        <rFont val="宋体"/>
        <charset val="0"/>
        <scheme val="minor"/>
      </rPr>
      <t>复方银花解毒颗粒治疗流行性感冒</t>
    </r>
    <r>
      <rPr>
        <sz val="11"/>
        <rFont val="宋体"/>
        <charset val="1"/>
        <scheme val="minor"/>
      </rPr>
      <t>(</t>
    </r>
    <r>
      <rPr>
        <sz val="11"/>
        <rFont val="宋体"/>
        <charset val="0"/>
        <scheme val="minor"/>
      </rPr>
      <t>风热证</t>
    </r>
    <r>
      <rPr>
        <sz val="11"/>
        <rFont val="宋体"/>
        <charset val="1"/>
        <scheme val="minor"/>
      </rPr>
      <t>)</t>
    </r>
    <r>
      <rPr>
        <sz val="11"/>
        <rFont val="宋体"/>
        <charset val="0"/>
        <scheme val="minor"/>
      </rPr>
      <t>的有效性和安全性的随机、双盲、安慰剂平行对照、多中心临床研究</t>
    </r>
  </si>
  <si>
    <t>天长亿帆制药有限公司</t>
  </si>
  <si>
    <t>水产品快速腌制和发酵技术</t>
  </si>
  <si>
    <t>争上游食品发展股份有限公司</t>
  </si>
  <si>
    <t>生物降解新材料产品研制及应用</t>
  </si>
  <si>
    <t>安徽壹铧科技有限公司</t>
  </si>
  <si>
    <t>高固分水性海洋涂料的研制</t>
  </si>
  <si>
    <t>安徽开林新材料股份有限公司</t>
  </si>
  <si>
    <t>五轴协同控制的智能冷柜蒸发器管缠绕机的研制</t>
  </si>
  <si>
    <t>安徽中佳自动化科技有限公司</t>
  </si>
  <si>
    <t>中新苏滁高新区</t>
  </si>
  <si>
    <t>厨房冰箱拉伸内胆底板自动成型线开发</t>
  </si>
  <si>
    <t>高稳定性动梁式五轴联动机床床身结构优化设计</t>
  </si>
  <si>
    <t>意特利（滁州）智能数控科技有限公司</t>
  </si>
  <si>
    <t>双横粱五锄联动数控机床框中框结构优化设计</t>
  </si>
  <si>
    <t>动梁式五轴联动数控机床工艺库开发</t>
  </si>
  <si>
    <t>动梁式五轴联动数控机床精度保持性研究</t>
  </si>
  <si>
    <r>
      <rPr>
        <sz val="11"/>
        <rFont val="宋体"/>
        <charset val="0"/>
        <scheme val="minor"/>
      </rPr>
      <t>直驱式高速重载</t>
    </r>
    <r>
      <rPr>
        <sz val="11"/>
        <rFont val="宋体"/>
        <charset val="1"/>
        <scheme val="minor"/>
      </rPr>
      <t xml:space="preserve"> A/C</t>
    </r>
    <r>
      <rPr>
        <sz val="11"/>
        <rFont val="宋体"/>
        <charset val="0"/>
        <scheme val="minor"/>
      </rPr>
      <t>轴铣头开发</t>
    </r>
  </si>
  <si>
    <r>
      <rPr>
        <sz val="11"/>
        <rFont val="宋体"/>
        <charset val="0"/>
        <scheme val="minor"/>
      </rPr>
      <t>超高速</t>
    </r>
    <r>
      <rPr>
        <sz val="11"/>
        <rFont val="宋体"/>
        <charset val="1"/>
        <scheme val="minor"/>
      </rPr>
      <t>5G</t>
    </r>
    <r>
      <rPr>
        <sz val="11"/>
        <rFont val="宋体"/>
        <charset val="0"/>
        <scheme val="minor"/>
      </rPr>
      <t>通信基站高模量复合光缆关键技术研发</t>
    </r>
  </si>
  <si>
    <t>滁州学院</t>
  </si>
  <si>
    <t>工厂用电设备能耗与检测的终端设备研发</t>
  </si>
  <si>
    <t>洗衣机滚筒精密切边冲孔模具研发</t>
  </si>
  <si>
    <t>管制药用玻璃瓶生产线升级技术的研发</t>
  </si>
  <si>
    <r>
      <rPr>
        <sz val="11"/>
        <rFont val="宋体"/>
        <charset val="0"/>
        <scheme val="minor"/>
      </rPr>
      <t>浸渍纸</t>
    </r>
    <r>
      <rPr>
        <sz val="11"/>
        <rFont val="宋体"/>
        <charset val="1"/>
        <scheme val="minor"/>
      </rPr>
      <t>/SPC</t>
    </r>
    <r>
      <rPr>
        <sz val="11"/>
        <rFont val="宋体"/>
        <charset val="0"/>
        <scheme val="minor"/>
      </rPr>
      <t>基板复合关键技术研究及产业化</t>
    </r>
  </si>
  <si>
    <t>消防车辆智能网联系统项目</t>
  </si>
  <si>
    <t>滁州学院　</t>
  </si>
  <si>
    <t>充电设施大数据运行监测管理平台研发</t>
  </si>
  <si>
    <t>滁州职业技术学院</t>
  </si>
  <si>
    <t>玻纤布后处理生产线控制系统研发设计、安装调试</t>
  </si>
  <si>
    <t>高品质铝合金门把手生产模具设计与研发</t>
  </si>
  <si>
    <t>合计</t>
  </si>
  <si>
    <r>
      <rPr>
        <sz val="12"/>
        <rFont val="宋体"/>
        <charset val="134"/>
      </rPr>
      <t>超高速</t>
    </r>
    <r>
      <rPr>
        <sz val="12"/>
        <rFont val="Times New Roman"/>
        <charset val="1"/>
      </rPr>
      <t>5G通信基站高模量复合光缆关键技术研发</t>
    </r>
  </si>
  <si>
    <r>
      <rPr>
        <sz val="12"/>
        <rFont val="宋体"/>
        <charset val="134"/>
      </rPr>
      <t>滁州学院</t>
    </r>
  </si>
  <si>
    <r>
      <rPr>
        <sz val="11"/>
        <color rgb="FF000000"/>
        <rFont val="宋体"/>
        <charset val="134"/>
      </rPr>
      <t>市直</t>
    </r>
  </si>
  <si>
    <r>
      <rPr>
        <sz val="12"/>
        <rFont val="宋体"/>
        <charset val="134"/>
      </rPr>
      <t>车载平台自动调平控制系统开发</t>
    </r>
  </si>
  <si>
    <r>
      <rPr>
        <sz val="12"/>
        <rFont val="宋体"/>
        <charset val="134"/>
      </rPr>
      <t>工厂用电设备能耗与检测的终端设备研发</t>
    </r>
  </si>
  <si>
    <r>
      <rPr>
        <sz val="12"/>
        <rFont val="宋体"/>
        <charset val="134"/>
      </rPr>
      <t>洗衣机滚筒精密切边冲孔模具研发</t>
    </r>
  </si>
  <si>
    <r>
      <rPr>
        <sz val="12"/>
        <rFont val="宋体"/>
        <charset val="134"/>
      </rPr>
      <t>速溶大米蛋白粉工艺优化及产品质量控制</t>
    </r>
  </si>
  <si>
    <r>
      <rPr>
        <sz val="12"/>
        <rFont val="宋体"/>
        <charset val="134"/>
      </rPr>
      <t>管制药用玻璃瓶生产线升级技术的研发</t>
    </r>
  </si>
  <si>
    <r>
      <rPr>
        <sz val="12"/>
        <rFont val="宋体"/>
        <charset val="134"/>
      </rPr>
      <t>浸渍纸</t>
    </r>
    <r>
      <rPr>
        <sz val="12"/>
        <rFont val="Times New Roman"/>
        <charset val="1"/>
      </rPr>
      <t>/SPC</t>
    </r>
    <r>
      <rPr>
        <sz val="12"/>
        <rFont val="宋体"/>
        <charset val="134"/>
      </rPr>
      <t>基板复合关键技术研究及产业化</t>
    </r>
  </si>
  <si>
    <r>
      <rPr>
        <sz val="12"/>
        <rFont val="宋体"/>
        <charset val="134"/>
      </rPr>
      <t>消防车辆智能网联系统项目</t>
    </r>
  </si>
  <si>
    <r>
      <rPr>
        <sz val="12"/>
        <rFont val="宋体"/>
        <charset val="134"/>
      </rPr>
      <t>滁州学院　</t>
    </r>
  </si>
  <si>
    <r>
      <rPr>
        <sz val="12"/>
        <rFont val="宋体"/>
        <charset val="134"/>
      </rPr>
      <t>充电设施大数据运行监测管理平台研发</t>
    </r>
  </si>
  <si>
    <r>
      <rPr>
        <sz val="12"/>
        <color indexed="8"/>
        <rFont val="宋体"/>
        <charset val="134"/>
      </rPr>
      <t>滁州职业技术学院</t>
    </r>
  </si>
  <si>
    <r>
      <rPr>
        <sz val="12"/>
        <rFont val="宋体"/>
        <charset val="134"/>
      </rPr>
      <t>高精度变形监测技术研发</t>
    </r>
  </si>
  <si>
    <r>
      <rPr>
        <sz val="12"/>
        <rFont val="宋体"/>
        <charset val="134"/>
      </rPr>
      <t>玻纤布后处理生产线控制系统研发设计、安装调试</t>
    </r>
  </si>
  <si>
    <r>
      <rPr>
        <sz val="12"/>
        <rFont val="宋体"/>
        <charset val="134"/>
      </rPr>
      <t>一种并联与串联机器人综合教育实训平台的设计与研发</t>
    </r>
  </si>
  <si>
    <r>
      <rPr>
        <sz val="12"/>
        <rFont val="宋体"/>
        <charset val="134"/>
      </rPr>
      <t>建筑施工高风险作业安全管理系统研发与应用</t>
    </r>
  </si>
  <si>
    <r>
      <rPr>
        <sz val="12"/>
        <rFont val="宋体"/>
        <charset val="134"/>
      </rPr>
      <t>金属管材气密性检测技术研发</t>
    </r>
  </si>
  <si>
    <r>
      <rPr>
        <sz val="12"/>
        <rFont val="宋体"/>
        <charset val="134"/>
      </rPr>
      <t>高品质铝合金门把手生产模具设计与研发</t>
    </r>
  </si>
  <si>
    <r>
      <rPr>
        <sz val="12"/>
        <rFont val="宋体"/>
        <charset val="134"/>
      </rPr>
      <t>球兰无性繁殖技术</t>
    </r>
  </si>
  <si>
    <r>
      <rPr>
        <sz val="12"/>
        <rFont val="宋体"/>
        <charset val="134"/>
      </rPr>
      <t>番杏科多肉花卉繁育技术研究</t>
    </r>
  </si>
  <si>
    <r>
      <rPr>
        <sz val="12"/>
        <rFont val="宋体"/>
        <charset val="134"/>
      </rPr>
      <t>园林苗木容器苗培育技术研究</t>
    </r>
  </si>
  <si>
    <r>
      <rPr>
        <sz val="12"/>
        <rFont val="宋体"/>
        <charset val="134"/>
      </rPr>
      <t>环氧树脂基复合材料在手糊风电制件中的应用研发</t>
    </r>
  </si>
  <si>
    <r>
      <rPr>
        <sz val="12"/>
        <rFont val="宋体"/>
        <charset val="134"/>
      </rPr>
      <t>新型凹凸棒甲醛吸附剂的开发与应用</t>
    </r>
  </si>
</sst>
</file>

<file path=xl/styles.xml><?xml version="1.0" encoding="utf-8"?>
<styleSheet xmlns="http://schemas.openxmlformats.org/spreadsheetml/2006/main">
  <numFmts count="5">
    <numFmt numFmtId="176" formatCode="0.0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7">
    <font>
      <sz val="12"/>
      <name val="宋体"/>
      <charset val="134"/>
    </font>
    <font>
      <sz val="12"/>
      <color rgb="FF000000"/>
      <name val="Times New Roman"/>
      <charset val="1"/>
    </font>
    <font>
      <sz val="12"/>
      <name val="Times New Roman"/>
      <charset val="1"/>
    </font>
    <font>
      <sz val="11"/>
      <color rgb="FF000000"/>
      <name val="Times New Roman"/>
      <charset val="1"/>
    </font>
    <font>
      <sz val="11"/>
      <color rgb="FF000000"/>
      <name val="方正黑体_GBK"/>
      <charset val="134"/>
    </font>
    <font>
      <sz val="12"/>
      <name val="Times New Roman"/>
      <charset val="134"/>
    </font>
    <font>
      <sz val="11"/>
      <color rgb="FF000000"/>
      <name val="宋体"/>
      <charset val="134"/>
    </font>
    <font>
      <sz val="20"/>
      <color rgb="FF000000"/>
      <name val="方正小标宋简体"/>
      <charset val="134"/>
    </font>
    <font>
      <sz val="12"/>
      <name val="方正黑体_GBK"/>
      <charset val="134"/>
    </font>
    <font>
      <sz val="11"/>
      <color rgb="FF000000"/>
      <name val="宋体"/>
      <charset val="1"/>
      <scheme val="minor"/>
    </font>
    <font>
      <sz val="11"/>
      <name val="宋体"/>
      <charset val="0"/>
      <scheme val="minor"/>
    </font>
    <font>
      <sz val="11"/>
      <color indexed="8"/>
      <name val="宋体"/>
      <charset val="0"/>
      <scheme val="minor"/>
    </font>
    <font>
      <sz val="11"/>
      <name val="宋体"/>
      <charset val="1"/>
      <scheme val="minor"/>
    </font>
    <font>
      <sz val="11"/>
      <color rgb="FF000000"/>
      <name val="宋体"/>
      <charset val="0"/>
      <scheme val="minor"/>
    </font>
    <font>
      <sz val="11"/>
      <color rgb="FF000000"/>
      <name val="方正书宋_GBK"/>
      <charset val="0"/>
    </font>
    <font>
      <sz val="11"/>
      <color rgb="FF000000"/>
      <name val="宋体"/>
      <charset val="134"/>
      <scheme val="minor"/>
    </font>
    <font>
      <sz val="11"/>
      <color theme="1"/>
      <name val="宋体"/>
      <charset val="134"/>
      <scheme val="minor"/>
    </font>
    <font>
      <b/>
      <sz val="11"/>
      <color theme="1"/>
      <name val="宋体"/>
      <charset val="134"/>
      <scheme val="minor"/>
    </font>
    <font>
      <sz val="11"/>
      <color rgb="FFFA7D00"/>
      <name val="宋体"/>
      <charset val="134"/>
      <scheme val="minor"/>
    </font>
    <font>
      <b/>
      <sz val="11"/>
      <color theme="3"/>
      <name val="宋体"/>
      <charset val="134"/>
      <scheme val="minor"/>
    </font>
    <font>
      <sz val="11"/>
      <color rgb="FFFF0000"/>
      <name val="宋体"/>
      <charset val="134"/>
      <scheme val="minor"/>
    </font>
    <font>
      <sz val="11"/>
      <color theme="0"/>
      <name val="宋体"/>
      <charset val="134"/>
      <scheme val="minor"/>
    </font>
    <font>
      <sz val="11"/>
      <color rgb="FF9C0006"/>
      <name val="宋体"/>
      <charset val="134"/>
      <scheme val="minor"/>
    </font>
    <font>
      <b/>
      <sz val="11"/>
      <color rgb="FFFFFFFF"/>
      <name val="宋体"/>
      <charset val="134"/>
      <scheme val="minor"/>
    </font>
    <font>
      <b/>
      <sz val="15"/>
      <color theme="3"/>
      <name val="宋体"/>
      <charset val="134"/>
      <scheme val="minor"/>
    </font>
    <font>
      <sz val="11"/>
      <color indexed="8"/>
      <name val="宋体"/>
      <charset val="134"/>
      <scheme val="minor"/>
    </font>
    <font>
      <b/>
      <sz val="18"/>
      <color theme="3"/>
      <name val="宋体"/>
      <charset val="134"/>
      <scheme val="minor"/>
    </font>
    <font>
      <b/>
      <sz val="11"/>
      <color rgb="FFFA7D00"/>
      <name val="宋体"/>
      <charset val="134"/>
      <scheme val="minor"/>
    </font>
    <font>
      <u/>
      <sz val="11"/>
      <color rgb="FF800080"/>
      <name val="宋体"/>
      <charset val="134"/>
      <scheme val="minor"/>
    </font>
    <font>
      <sz val="11"/>
      <color rgb="FF3F3F76"/>
      <name val="宋体"/>
      <charset val="134"/>
      <scheme val="minor"/>
    </font>
    <font>
      <sz val="11"/>
      <color rgb="FF9C6500"/>
      <name val="宋体"/>
      <charset val="134"/>
      <scheme val="minor"/>
    </font>
    <font>
      <u/>
      <sz val="11"/>
      <color rgb="FF0000FF"/>
      <name val="宋体"/>
      <charset val="134"/>
      <scheme val="minor"/>
    </font>
    <font>
      <b/>
      <sz val="13"/>
      <color theme="3"/>
      <name val="宋体"/>
      <charset val="134"/>
      <scheme val="minor"/>
    </font>
    <font>
      <b/>
      <sz val="11"/>
      <color rgb="FF3F3F3F"/>
      <name val="宋体"/>
      <charset val="134"/>
      <scheme val="minor"/>
    </font>
    <font>
      <sz val="11"/>
      <color rgb="FF006100"/>
      <name val="宋体"/>
      <charset val="134"/>
      <scheme val="minor"/>
    </font>
    <font>
      <i/>
      <sz val="11"/>
      <color rgb="FF7F7F7F"/>
      <name val="宋体"/>
      <charset val="134"/>
      <scheme val="minor"/>
    </font>
    <font>
      <sz val="12"/>
      <color indexed="8"/>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rgb="FFFFC7CE"/>
        <bgColor indexed="64"/>
      </patternFill>
    </fill>
    <fill>
      <patternFill patternType="solid">
        <fgColor theme="7"/>
        <bgColor indexed="64"/>
      </patternFill>
    </fill>
    <fill>
      <patternFill patternType="solid">
        <fgColor theme="6"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theme="5"/>
        <bgColor indexed="64"/>
      </patternFill>
    </fill>
    <fill>
      <patternFill patternType="solid">
        <fgColor rgb="FFFFFFCC"/>
        <bgColor indexed="64"/>
      </patternFill>
    </fill>
    <fill>
      <patternFill patternType="solid">
        <fgColor theme="8" tint="0.399975585192419"/>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7"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rgb="FFC6EFCE"/>
        <bgColor indexed="64"/>
      </patternFill>
    </fill>
    <fill>
      <patternFill patternType="solid">
        <fgColor theme="9"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799981688894314"/>
        <bgColor indexed="64"/>
      </patternFill>
    </fill>
  </fills>
  <borders count="19">
    <border>
      <left/>
      <right/>
      <top/>
      <bottom/>
      <diagonal/>
    </border>
    <border>
      <left style="thin">
        <color auto="true"/>
      </left>
      <right style="thin">
        <color auto="true"/>
      </right>
      <top style="thin">
        <color auto="true"/>
      </top>
      <bottom style="thin">
        <color auto="true"/>
      </bottom>
      <diagonal/>
    </border>
    <border>
      <left/>
      <right/>
      <top/>
      <bottom style="thin">
        <color auto="true"/>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21" fillId="15"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16" fillId="30" borderId="0" applyNumberFormat="false" applyBorder="false" applyAlignment="false" applyProtection="false">
      <alignment vertical="center"/>
    </xf>
    <xf numFmtId="0" fontId="21" fillId="10" borderId="0" applyNumberFormat="false" applyBorder="false" applyAlignment="false" applyProtection="false">
      <alignment vertical="center"/>
    </xf>
    <xf numFmtId="0" fontId="21" fillId="8"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5"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6" fillId="31"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23" fillId="12" borderId="13" applyNumberFormat="false" applyAlignment="false" applyProtection="false">
      <alignment vertical="center"/>
    </xf>
    <xf numFmtId="0" fontId="24" fillId="0" borderId="14" applyNumberFormat="false" applyFill="false" applyAlignment="false" applyProtection="false">
      <alignment vertical="center"/>
    </xf>
    <xf numFmtId="0" fontId="29" fillId="21" borderId="16" applyNumberFormat="false" applyAlignment="false" applyProtection="false">
      <alignment vertical="center"/>
    </xf>
    <xf numFmtId="0" fontId="31" fillId="0" borderId="0" applyNumberFormat="false" applyFill="false" applyBorder="false" applyAlignment="false" applyProtection="false">
      <alignment vertical="center"/>
    </xf>
    <xf numFmtId="0" fontId="33" fillId="20" borderId="17" applyNumberFormat="false" applyAlignment="false" applyProtection="false">
      <alignment vertical="center"/>
    </xf>
    <xf numFmtId="0" fontId="16" fillId="27" borderId="0" applyNumberFormat="false" applyBorder="false" applyAlignment="false" applyProtection="false">
      <alignment vertical="center"/>
    </xf>
    <xf numFmtId="0" fontId="16" fillId="2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9" fillId="0" borderId="18"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27" fillId="20" borderId="16" applyNumberFormat="false" applyAlignment="false" applyProtection="false">
      <alignment vertical="center"/>
    </xf>
    <xf numFmtId="0" fontId="21" fillId="2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1" fillId="16" borderId="0" applyNumberFormat="false" applyBorder="false" applyAlignment="false" applyProtection="false">
      <alignment vertical="center"/>
    </xf>
    <xf numFmtId="0" fontId="25" fillId="18" borderId="15" applyNumberFormat="false" applyFont="false" applyAlignment="false" applyProtection="false">
      <alignment vertical="center"/>
    </xf>
    <xf numFmtId="0" fontId="34"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2" fillId="0" borderId="14"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8" fillId="0" borderId="12" applyNumberFormat="false" applyFill="false" applyAlignment="false" applyProtection="false">
      <alignment vertical="center"/>
    </xf>
    <xf numFmtId="0" fontId="16" fillId="4" borderId="0" applyNumberFormat="false" applyBorder="false" applyAlignment="false" applyProtection="false">
      <alignment vertical="center"/>
    </xf>
    <xf numFmtId="0" fontId="16" fillId="3" borderId="0" applyNumberFormat="false" applyBorder="false" applyAlignment="false" applyProtection="false">
      <alignment vertical="center"/>
    </xf>
    <xf numFmtId="0" fontId="21" fillId="24" borderId="0" applyNumberFormat="false" applyBorder="false" applyAlignment="false" applyProtection="false">
      <alignment vertical="center"/>
    </xf>
    <xf numFmtId="0" fontId="17" fillId="0" borderId="11" applyNumberFormat="false" applyFill="false" applyAlignment="false" applyProtection="false">
      <alignment vertical="center"/>
    </xf>
    <xf numFmtId="0" fontId="21" fillId="17" borderId="0" applyNumberFormat="false" applyBorder="false" applyAlignment="false" applyProtection="false">
      <alignment vertical="center"/>
    </xf>
    <xf numFmtId="0" fontId="22" fillId="9" borderId="0" applyNumberFormat="false" applyBorder="false" applyAlignment="false" applyProtection="false">
      <alignment vertical="center"/>
    </xf>
    <xf numFmtId="0" fontId="16" fillId="32"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30" fillId="22" borderId="0" applyNumberFormat="false" applyBorder="false" applyAlignment="false" applyProtection="false">
      <alignment vertical="center"/>
    </xf>
    <xf numFmtId="0" fontId="21" fillId="28" borderId="0" applyNumberFormat="false" applyBorder="false" applyAlignment="false" applyProtection="false">
      <alignment vertical="center"/>
    </xf>
    <xf numFmtId="0" fontId="21" fillId="23" borderId="0" applyNumberFormat="false" applyBorder="false" applyAlignment="false" applyProtection="false">
      <alignment vertical="center"/>
    </xf>
    <xf numFmtId="0" fontId="16" fillId="2" borderId="0" applyNumberFormat="false" applyBorder="false" applyAlignment="false" applyProtection="false">
      <alignment vertical="center"/>
    </xf>
  </cellStyleXfs>
  <cellXfs count="38">
    <xf numFmtId="0" fontId="0" fillId="0" borderId="0" xfId="0">
      <alignment vertical="center"/>
    </xf>
    <xf numFmtId="0" fontId="1" fillId="0" borderId="1" xfId="0"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xf>
    <xf numFmtId="0" fontId="4" fillId="0" borderId="0" xfId="0" applyFont="true" applyFill="true" applyBorder="true" applyAlignment="true">
      <alignment vertical="center"/>
    </xf>
    <xf numFmtId="0" fontId="3" fillId="0" borderId="0" xfId="0" applyFont="true" applyFill="true" applyBorder="true" applyAlignment="true">
      <alignment vertical="center"/>
    </xf>
    <xf numFmtId="0" fontId="3" fillId="0" borderId="0" xfId="0" applyFont="true" applyFill="true" applyAlignment="true">
      <alignment vertical="center"/>
    </xf>
    <xf numFmtId="0" fontId="3" fillId="0" borderId="0" xfId="0" applyFont="true" applyFill="true" applyBorder="true" applyAlignment="true">
      <alignment horizontal="left" vertical="center"/>
    </xf>
    <xf numFmtId="0" fontId="3" fillId="0" borderId="0" xfId="0" applyFont="true" applyFill="true" applyBorder="true" applyAlignment="true">
      <alignment horizontal="center" vertical="center"/>
    </xf>
    <xf numFmtId="0" fontId="5" fillId="0" borderId="0" xfId="0" applyFont="true" applyAlignment="true">
      <alignment horizontal="center" vertical="center"/>
    </xf>
    <xf numFmtId="0" fontId="6" fillId="0" borderId="0" xfId="0" applyFont="true" applyFill="true" applyBorder="true" applyAlignment="true">
      <alignment vertical="center"/>
    </xf>
    <xf numFmtId="0" fontId="7" fillId="0" borderId="2" xfId="0" applyFont="true" applyFill="true" applyBorder="true" applyAlignment="true">
      <alignment horizontal="center" vertical="center"/>
    </xf>
    <xf numFmtId="49" fontId="8" fillId="0" borderId="3" xfId="0" applyNumberFormat="true"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176" fontId="8" fillId="0" borderId="3"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left" vertical="center" wrapText="true"/>
    </xf>
    <xf numFmtId="0" fontId="11"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xf>
    <xf numFmtId="0" fontId="11" fillId="0" borderId="4" xfId="0" applyFont="true" applyFill="true" applyBorder="true" applyAlignment="true">
      <alignment horizontal="center" vertical="center" wrapText="true"/>
    </xf>
    <xf numFmtId="0" fontId="9" fillId="0" borderId="5" xfId="0" applyFont="true" applyFill="true" applyBorder="true" applyAlignment="true">
      <alignment horizontal="center" vertical="center" wrapText="true"/>
    </xf>
    <xf numFmtId="0" fontId="10" fillId="0" borderId="6" xfId="0" applyFont="true" applyFill="true" applyBorder="true" applyAlignment="true">
      <alignment horizontal="left" vertical="center" wrapText="true"/>
    </xf>
    <xf numFmtId="0" fontId="11" fillId="0" borderId="6" xfId="0" applyFont="true" applyFill="true" applyBorder="true" applyAlignment="true">
      <alignment horizontal="center" vertical="center" wrapText="true"/>
    </xf>
    <xf numFmtId="0" fontId="9" fillId="0" borderId="6" xfId="0" applyFont="true" applyFill="true" applyBorder="true" applyAlignment="true">
      <alignment horizontal="center" vertical="center"/>
    </xf>
    <xf numFmtId="0" fontId="12" fillId="0" borderId="1" xfId="0" applyFont="true" applyFill="true" applyBorder="true" applyAlignment="true">
      <alignment horizontal="left" vertical="center" wrapText="true"/>
    </xf>
    <xf numFmtId="0" fontId="1" fillId="0" borderId="0" xfId="0" applyFont="true" applyFill="true" applyBorder="true" applyAlignment="true">
      <alignment horizontal="center" vertical="center" wrapText="true"/>
    </xf>
    <xf numFmtId="0" fontId="1" fillId="0" borderId="0" xfId="0" applyFont="true" applyFill="true" applyBorder="true" applyAlignment="true">
      <alignment horizontal="center" vertical="center"/>
    </xf>
    <xf numFmtId="0" fontId="9" fillId="0" borderId="7" xfId="0" applyFont="true" applyFill="true" applyBorder="true" applyAlignment="true">
      <alignment horizontal="center" vertical="center" wrapText="true"/>
    </xf>
    <xf numFmtId="0" fontId="13" fillId="0" borderId="1" xfId="0" applyFont="true" applyFill="true" applyBorder="true" applyAlignment="true">
      <alignment horizontal="left" vertical="center" wrapText="true"/>
    </xf>
    <xf numFmtId="0" fontId="13" fillId="0" borderId="8" xfId="0" applyFont="true" applyFill="true" applyBorder="true" applyAlignment="true">
      <alignment horizontal="center" vertical="center" wrapText="true"/>
    </xf>
    <xf numFmtId="0" fontId="9" fillId="0" borderId="9"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9" fillId="0" borderId="10" xfId="0" applyFont="true" applyFill="true" applyBorder="true" applyAlignment="true">
      <alignment horizontal="center" vertical="center" wrapText="true"/>
    </xf>
    <xf numFmtId="0" fontId="11" fillId="0" borderId="1" xfId="0" applyFont="true" applyFill="true" applyBorder="true" applyAlignment="true">
      <alignment horizontal="center" vertical="center"/>
    </xf>
    <xf numFmtId="0" fontId="14" fillId="0" borderId="0" xfId="0" applyFont="true" applyFill="true" applyBorder="true" applyAlignment="true">
      <alignment vertical="center" wrapText="true"/>
    </xf>
    <xf numFmtId="0" fontId="9" fillId="0" borderId="3" xfId="0" applyFont="true" applyFill="true" applyBorder="true" applyAlignment="true">
      <alignment horizontal="center" vertical="center" wrapText="true"/>
    </xf>
    <xf numFmtId="0" fontId="15" fillId="0" borderId="1" xfId="0" applyFont="true" applyFill="true" applyBorder="true" applyAlignment="true">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150"/>
  <sheetViews>
    <sheetView tabSelected="1" topLeftCell="A111" workbookViewId="0">
      <selection activeCell="H123" sqref="H123"/>
    </sheetView>
  </sheetViews>
  <sheetFormatPr defaultColWidth="9" defaultRowHeight="14.25" outlineLevelCol="6"/>
  <cols>
    <col min="1" max="1" width="6.125" style="6" customWidth="true"/>
    <col min="2" max="2" width="47.625" style="8" customWidth="true"/>
    <col min="3" max="3" width="34.875" style="9" customWidth="true"/>
    <col min="4" max="4" width="8.5" style="9" customWidth="true"/>
    <col min="5" max="5" width="16.5" style="10" customWidth="true"/>
    <col min="6" max="6" width="9" style="11"/>
    <col min="7" max="7" width="9.375" style="11" customWidth="true"/>
    <col min="8" max="16384" width="9" style="11"/>
  </cols>
  <sheetData>
    <row r="1" ht="57" customHeight="true" spans="1:5">
      <c r="A1" s="12" t="s">
        <v>0</v>
      </c>
      <c r="B1" s="12"/>
      <c r="C1" s="12"/>
      <c r="D1" s="12"/>
      <c r="E1" s="12"/>
    </row>
    <row r="2" s="5" customFormat="true" ht="78" customHeight="true" spans="1:5">
      <c r="A2" s="13" t="s">
        <v>1</v>
      </c>
      <c r="B2" s="14" t="s">
        <v>2</v>
      </c>
      <c r="C2" s="14" t="s">
        <v>3</v>
      </c>
      <c r="D2" s="15" t="s">
        <v>4</v>
      </c>
      <c r="E2" s="15" t="s">
        <v>5</v>
      </c>
    </row>
    <row r="3" s="6" customFormat="true" ht="24" customHeight="true" spans="1:6">
      <c r="A3" s="16">
        <v>1</v>
      </c>
      <c r="B3" s="17" t="s">
        <v>6</v>
      </c>
      <c r="C3" s="18" t="s">
        <v>7</v>
      </c>
      <c r="D3" s="16">
        <v>2</v>
      </c>
      <c r="E3" s="18" t="s">
        <v>8</v>
      </c>
      <c r="F3" s="26"/>
    </row>
    <row r="4" s="6" customFormat="true" ht="24" customHeight="true" spans="1:6">
      <c r="A4" s="16">
        <v>2</v>
      </c>
      <c r="B4" s="17" t="s">
        <v>9</v>
      </c>
      <c r="C4" s="18" t="s">
        <v>7</v>
      </c>
      <c r="D4" s="19">
        <v>7.2</v>
      </c>
      <c r="E4" s="18" t="s">
        <v>8</v>
      </c>
      <c r="F4" s="27"/>
    </row>
    <row r="5" s="6" customFormat="true" ht="24" customHeight="true" spans="1:6">
      <c r="A5" s="16">
        <v>3</v>
      </c>
      <c r="B5" s="17" t="s">
        <v>10</v>
      </c>
      <c r="C5" s="18" t="s">
        <v>7</v>
      </c>
      <c r="D5" s="19">
        <v>2.9</v>
      </c>
      <c r="E5" s="18" t="s">
        <v>8</v>
      </c>
      <c r="F5" s="27"/>
    </row>
    <row r="6" s="6" customFormat="true" ht="24" customHeight="true" spans="1:6">
      <c r="A6" s="16">
        <v>4</v>
      </c>
      <c r="B6" s="17" t="s">
        <v>11</v>
      </c>
      <c r="C6" s="18" t="s">
        <v>7</v>
      </c>
      <c r="D6" s="19">
        <v>30</v>
      </c>
      <c r="E6" s="18" t="s">
        <v>8</v>
      </c>
      <c r="F6" s="27"/>
    </row>
    <row r="7" s="6" customFormat="true" ht="24" customHeight="true" spans="1:6">
      <c r="A7" s="16">
        <v>5</v>
      </c>
      <c r="B7" s="17" t="s">
        <v>12</v>
      </c>
      <c r="C7" s="18" t="s">
        <v>7</v>
      </c>
      <c r="D7" s="19">
        <v>2.8</v>
      </c>
      <c r="E7" s="18" t="s">
        <v>8</v>
      </c>
      <c r="F7" s="27"/>
    </row>
    <row r="8" s="6" customFormat="true" ht="24" customHeight="true" spans="1:6">
      <c r="A8" s="16">
        <v>6</v>
      </c>
      <c r="B8" s="17" t="s">
        <v>13</v>
      </c>
      <c r="C8" s="18" t="s">
        <v>14</v>
      </c>
      <c r="D8" s="19">
        <v>12</v>
      </c>
      <c r="E8" s="18" t="s">
        <v>8</v>
      </c>
      <c r="F8" s="27"/>
    </row>
    <row r="9" s="6" customFormat="true" ht="24" customHeight="true" spans="1:6">
      <c r="A9" s="16">
        <v>7</v>
      </c>
      <c r="B9" s="17" t="s">
        <v>15</v>
      </c>
      <c r="C9" s="18" t="s">
        <v>16</v>
      </c>
      <c r="D9" s="19">
        <v>9</v>
      </c>
      <c r="E9" s="18" t="s">
        <v>8</v>
      </c>
      <c r="F9" s="27"/>
    </row>
    <row r="10" s="6" customFormat="true" ht="24" customHeight="true" spans="1:6">
      <c r="A10" s="16">
        <v>8</v>
      </c>
      <c r="B10" s="17" t="s">
        <v>17</v>
      </c>
      <c r="C10" s="18" t="s">
        <v>18</v>
      </c>
      <c r="D10" s="19">
        <v>4</v>
      </c>
      <c r="E10" s="18" t="s">
        <v>8</v>
      </c>
      <c r="F10" s="27"/>
    </row>
    <row r="11" s="6" customFormat="true" ht="24" customHeight="true" spans="1:6">
      <c r="A11" s="16">
        <v>9</v>
      </c>
      <c r="B11" s="17" t="s">
        <v>19</v>
      </c>
      <c r="C11" s="18" t="s">
        <v>18</v>
      </c>
      <c r="D11" s="19">
        <v>5.3</v>
      </c>
      <c r="E11" s="18" t="s">
        <v>8</v>
      </c>
      <c r="F11" s="27"/>
    </row>
    <row r="12" s="6" customFormat="true" ht="24" customHeight="true" spans="1:6">
      <c r="A12" s="20" t="s">
        <v>20</v>
      </c>
      <c r="B12" s="21"/>
      <c r="C12" s="21"/>
      <c r="D12" s="19">
        <f>SUM(D3:D11)</f>
        <v>75.2</v>
      </c>
      <c r="E12" s="28"/>
      <c r="F12" s="27"/>
    </row>
    <row r="13" s="6" customFormat="true" ht="24" customHeight="true" spans="1:5">
      <c r="A13" s="16">
        <v>10</v>
      </c>
      <c r="B13" s="17" t="s">
        <v>21</v>
      </c>
      <c r="C13" s="18" t="s">
        <v>22</v>
      </c>
      <c r="D13" s="16">
        <v>8</v>
      </c>
      <c r="E13" s="18" t="s">
        <v>23</v>
      </c>
    </row>
    <row r="14" s="6" customFormat="true" ht="24" customHeight="true" spans="1:5">
      <c r="A14" s="16">
        <v>11</v>
      </c>
      <c r="B14" s="17" t="s">
        <v>24</v>
      </c>
      <c r="C14" s="18" t="s">
        <v>22</v>
      </c>
      <c r="D14" s="19">
        <v>2</v>
      </c>
      <c r="E14" s="18" t="s">
        <v>23</v>
      </c>
    </row>
    <row r="15" s="6" customFormat="true" ht="24" customHeight="true" spans="1:5">
      <c r="A15" s="16">
        <v>12</v>
      </c>
      <c r="B15" s="17" t="s">
        <v>25</v>
      </c>
      <c r="C15" s="18" t="s">
        <v>26</v>
      </c>
      <c r="D15" s="16">
        <v>9.2</v>
      </c>
      <c r="E15" s="18" t="s">
        <v>23</v>
      </c>
    </row>
    <row r="16" s="6" customFormat="true" ht="24" customHeight="true" spans="1:5">
      <c r="A16" s="16">
        <v>13</v>
      </c>
      <c r="B16" s="17" t="s">
        <v>27</v>
      </c>
      <c r="C16" s="18" t="s">
        <v>28</v>
      </c>
      <c r="D16" s="19">
        <v>2</v>
      </c>
      <c r="E16" s="18" t="s">
        <v>23</v>
      </c>
    </row>
    <row r="17" s="6" customFormat="true" ht="24" customHeight="true" spans="1:5">
      <c r="A17" s="16">
        <v>14</v>
      </c>
      <c r="B17" s="17" t="s">
        <v>29</v>
      </c>
      <c r="C17" s="18" t="s">
        <v>30</v>
      </c>
      <c r="D17" s="19">
        <v>2</v>
      </c>
      <c r="E17" s="18" t="s">
        <v>23</v>
      </c>
    </row>
    <row r="18" s="6" customFormat="true" ht="24" customHeight="true" spans="1:5">
      <c r="A18" s="16">
        <v>15</v>
      </c>
      <c r="B18" s="17" t="s">
        <v>31</v>
      </c>
      <c r="C18" s="18" t="s">
        <v>32</v>
      </c>
      <c r="D18" s="19">
        <v>20</v>
      </c>
      <c r="E18" s="18" t="s">
        <v>23</v>
      </c>
    </row>
    <row r="19" s="6" customFormat="true" ht="24" customHeight="true" spans="1:5">
      <c r="A19" s="16">
        <v>16</v>
      </c>
      <c r="B19" s="17" t="s">
        <v>33</v>
      </c>
      <c r="C19" s="18" t="s">
        <v>34</v>
      </c>
      <c r="D19" s="16">
        <v>2.4</v>
      </c>
      <c r="E19" s="18" t="s">
        <v>23</v>
      </c>
    </row>
    <row r="20" s="6" customFormat="true" ht="24" customHeight="true" spans="1:5">
      <c r="A20" s="16">
        <v>17</v>
      </c>
      <c r="B20" s="17" t="s">
        <v>35</v>
      </c>
      <c r="C20" s="18" t="s">
        <v>34</v>
      </c>
      <c r="D20" s="19">
        <v>10</v>
      </c>
      <c r="E20" s="18" t="s">
        <v>23</v>
      </c>
    </row>
    <row r="21" s="6" customFormat="true" ht="24" customHeight="true" spans="1:5">
      <c r="A21" s="16">
        <v>18</v>
      </c>
      <c r="B21" s="17" t="s">
        <v>36</v>
      </c>
      <c r="C21" s="18" t="s">
        <v>34</v>
      </c>
      <c r="D21" s="19">
        <v>3.6</v>
      </c>
      <c r="E21" s="18" t="s">
        <v>23</v>
      </c>
    </row>
    <row r="22" s="6" customFormat="true" ht="24" customHeight="true" spans="1:5">
      <c r="A22" s="16">
        <v>19</v>
      </c>
      <c r="B22" s="22" t="s">
        <v>37</v>
      </c>
      <c r="C22" s="23" t="s">
        <v>34</v>
      </c>
      <c r="D22" s="24">
        <v>8.2</v>
      </c>
      <c r="E22" s="23" t="s">
        <v>23</v>
      </c>
    </row>
    <row r="23" s="6" customFormat="true" ht="24" customHeight="true" spans="1:5">
      <c r="A23" s="16">
        <v>20</v>
      </c>
      <c r="B23" s="17" t="s">
        <v>38</v>
      </c>
      <c r="C23" s="18" t="s">
        <v>34</v>
      </c>
      <c r="D23" s="19">
        <v>6</v>
      </c>
      <c r="E23" s="18" t="s">
        <v>23</v>
      </c>
    </row>
    <row r="24" s="6" customFormat="true" ht="24" customHeight="true" spans="1:5">
      <c r="A24" s="16">
        <v>21</v>
      </c>
      <c r="B24" s="17" t="s">
        <v>39</v>
      </c>
      <c r="C24" s="18" t="s">
        <v>34</v>
      </c>
      <c r="D24" s="19">
        <v>15.3</v>
      </c>
      <c r="E24" s="18" t="s">
        <v>23</v>
      </c>
    </row>
    <row r="25" s="6" customFormat="true" ht="24" customHeight="true" spans="1:5">
      <c r="A25" s="16">
        <v>22</v>
      </c>
      <c r="B25" s="17" t="s">
        <v>40</v>
      </c>
      <c r="C25" s="18" t="s">
        <v>34</v>
      </c>
      <c r="D25" s="19">
        <v>6</v>
      </c>
      <c r="E25" s="18" t="s">
        <v>23</v>
      </c>
    </row>
    <row r="26" s="6" customFormat="true" ht="24" customHeight="true" spans="1:5">
      <c r="A26" s="16">
        <v>23</v>
      </c>
      <c r="B26" s="17" t="s">
        <v>41</v>
      </c>
      <c r="C26" s="18" t="s">
        <v>34</v>
      </c>
      <c r="D26" s="19">
        <v>5.2</v>
      </c>
      <c r="E26" s="18" t="s">
        <v>23</v>
      </c>
    </row>
    <row r="27" s="6" customFormat="true" ht="24" customHeight="true" spans="1:5">
      <c r="A27" s="16">
        <v>24</v>
      </c>
      <c r="B27" s="17" t="s">
        <v>42</v>
      </c>
      <c r="C27" s="18" t="s">
        <v>34</v>
      </c>
      <c r="D27" s="19">
        <v>80</v>
      </c>
      <c r="E27" s="18" t="s">
        <v>23</v>
      </c>
    </row>
    <row r="28" s="6" customFormat="true" ht="24" customHeight="true" spans="1:5">
      <c r="A28" s="16">
        <v>25</v>
      </c>
      <c r="B28" s="25" t="s">
        <v>43</v>
      </c>
      <c r="C28" s="18" t="s">
        <v>34</v>
      </c>
      <c r="D28" s="19">
        <v>4</v>
      </c>
      <c r="E28" s="18" t="s">
        <v>23</v>
      </c>
    </row>
    <row r="29" s="6" customFormat="true" ht="24" customHeight="true" spans="1:5">
      <c r="A29" s="16">
        <v>26</v>
      </c>
      <c r="B29" s="25" t="s">
        <v>44</v>
      </c>
      <c r="C29" s="18" t="s">
        <v>34</v>
      </c>
      <c r="D29" s="19">
        <v>35</v>
      </c>
      <c r="E29" s="18" t="s">
        <v>23</v>
      </c>
    </row>
    <row r="30" s="6" customFormat="true" ht="24" customHeight="true" spans="1:5">
      <c r="A30" s="16">
        <v>27</v>
      </c>
      <c r="B30" s="17" t="s">
        <v>45</v>
      </c>
      <c r="C30" s="18" t="s">
        <v>46</v>
      </c>
      <c r="D30" s="19">
        <v>4</v>
      </c>
      <c r="E30" s="18" t="s">
        <v>23</v>
      </c>
    </row>
    <row r="31" s="6" customFormat="true" ht="24" customHeight="true" spans="1:5">
      <c r="A31" s="16">
        <v>28</v>
      </c>
      <c r="B31" s="17" t="s">
        <v>47</v>
      </c>
      <c r="C31" s="18" t="s">
        <v>48</v>
      </c>
      <c r="D31" s="19">
        <v>21.4</v>
      </c>
      <c r="E31" s="18" t="s">
        <v>23</v>
      </c>
    </row>
    <row r="32" s="6" customFormat="true" ht="24" customHeight="true" spans="1:5">
      <c r="A32" s="16">
        <v>29</v>
      </c>
      <c r="B32" s="25" t="s">
        <v>49</v>
      </c>
      <c r="C32" s="18" t="s">
        <v>50</v>
      </c>
      <c r="D32" s="19">
        <v>10</v>
      </c>
      <c r="E32" s="18" t="s">
        <v>23</v>
      </c>
    </row>
    <row r="33" s="6" customFormat="true" ht="24" customHeight="true" spans="1:5">
      <c r="A33" s="16">
        <v>30</v>
      </c>
      <c r="B33" s="17" t="s">
        <v>51</v>
      </c>
      <c r="C33" s="18" t="s">
        <v>52</v>
      </c>
      <c r="D33" s="19">
        <v>20</v>
      </c>
      <c r="E33" s="18" t="s">
        <v>23</v>
      </c>
    </row>
    <row r="34" s="6" customFormat="true" ht="24" customHeight="true" spans="1:5">
      <c r="A34" s="16">
        <v>31</v>
      </c>
      <c r="B34" s="17" t="s">
        <v>53</v>
      </c>
      <c r="C34" s="18" t="s">
        <v>54</v>
      </c>
      <c r="D34" s="19">
        <v>3.6</v>
      </c>
      <c r="E34" s="18" t="s">
        <v>23</v>
      </c>
    </row>
    <row r="35" s="6" customFormat="true" ht="24" customHeight="true" spans="1:5">
      <c r="A35" s="16">
        <v>32</v>
      </c>
      <c r="B35" s="25" t="s">
        <v>55</v>
      </c>
      <c r="C35" s="18" t="s">
        <v>56</v>
      </c>
      <c r="D35" s="19">
        <v>100</v>
      </c>
      <c r="E35" s="18" t="s">
        <v>23</v>
      </c>
    </row>
    <row r="36" s="6" customFormat="true" ht="24" customHeight="true" spans="1:5">
      <c r="A36" s="20" t="s">
        <v>20</v>
      </c>
      <c r="B36" s="21"/>
      <c r="C36" s="21"/>
      <c r="D36" s="19">
        <f>SUM(D13:D35)</f>
        <v>377.9</v>
      </c>
      <c r="E36" s="28"/>
    </row>
    <row r="37" s="6" customFormat="true" ht="24" customHeight="true" spans="1:6">
      <c r="A37" s="16">
        <v>33</v>
      </c>
      <c r="B37" s="17" t="s">
        <v>57</v>
      </c>
      <c r="C37" s="18" t="s">
        <v>58</v>
      </c>
      <c r="D37" s="16">
        <v>4</v>
      </c>
      <c r="E37" s="18" t="s">
        <v>59</v>
      </c>
      <c r="F37" s="26"/>
    </row>
    <row r="38" s="6" customFormat="true" ht="24" customHeight="true" spans="1:6">
      <c r="A38" s="16">
        <v>34</v>
      </c>
      <c r="B38" s="17" t="s">
        <v>60</v>
      </c>
      <c r="C38" s="18" t="s">
        <v>61</v>
      </c>
      <c r="D38" s="16">
        <v>1.9</v>
      </c>
      <c r="E38" s="18" t="s">
        <v>59</v>
      </c>
      <c r="F38" s="26"/>
    </row>
    <row r="39" s="6" customFormat="true" ht="24" customHeight="true" spans="1:6">
      <c r="A39" s="16">
        <v>35</v>
      </c>
      <c r="B39" s="17" t="s">
        <v>62</v>
      </c>
      <c r="C39" s="18" t="s">
        <v>61</v>
      </c>
      <c r="D39" s="16">
        <v>8.7</v>
      </c>
      <c r="E39" s="18" t="s">
        <v>59</v>
      </c>
      <c r="F39" s="26"/>
    </row>
    <row r="40" s="6" customFormat="true" ht="24" customHeight="true" spans="1:6">
      <c r="A40" s="16">
        <v>36</v>
      </c>
      <c r="B40" s="17" t="s">
        <v>63</v>
      </c>
      <c r="C40" s="18" t="s">
        <v>64</v>
      </c>
      <c r="D40" s="16">
        <v>2.2</v>
      </c>
      <c r="E40" s="18" t="s">
        <v>59</v>
      </c>
      <c r="F40" s="26"/>
    </row>
    <row r="41" s="6" customFormat="true" ht="24" customHeight="true" spans="1:6">
      <c r="A41" s="16">
        <v>37</v>
      </c>
      <c r="B41" s="17" t="s">
        <v>65</v>
      </c>
      <c r="C41" s="18" t="s">
        <v>66</v>
      </c>
      <c r="D41" s="16">
        <v>2</v>
      </c>
      <c r="E41" s="18" t="s">
        <v>59</v>
      </c>
      <c r="F41" s="26"/>
    </row>
    <row r="42" s="6" customFormat="true" ht="24" customHeight="true" spans="1:6">
      <c r="A42" s="16">
        <v>38</v>
      </c>
      <c r="B42" s="17" t="s">
        <v>67</v>
      </c>
      <c r="C42" s="18" t="s">
        <v>68</v>
      </c>
      <c r="D42" s="19">
        <v>6.2</v>
      </c>
      <c r="E42" s="18" t="s">
        <v>59</v>
      </c>
      <c r="F42" s="27"/>
    </row>
    <row r="43" s="6" customFormat="true" ht="24" customHeight="true" spans="1:6">
      <c r="A43" s="16">
        <v>39</v>
      </c>
      <c r="B43" s="17" t="s">
        <v>69</v>
      </c>
      <c r="C43" s="18" t="s">
        <v>70</v>
      </c>
      <c r="D43" s="19">
        <v>6</v>
      </c>
      <c r="E43" s="18" t="s">
        <v>59</v>
      </c>
      <c r="F43" s="27"/>
    </row>
    <row r="44" s="6" customFormat="true" ht="24" customHeight="true" spans="1:6">
      <c r="A44" s="16">
        <v>40</v>
      </c>
      <c r="B44" s="17" t="s">
        <v>71</v>
      </c>
      <c r="C44" s="18" t="s">
        <v>72</v>
      </c>
      <c r="D44" s="19">
        <v>25.8</v>
      </c>
      <c r="E44" s="18" t="s">
        <v>59</v>
      </c>
      <c r="F44" s="27"/>
    </row>
    <row r="45" s="6" customFormat="true" ht="24" customHeight="true" spans="1:6">
      <c r="A45" s="16">
        <v>41</v>
      </c>
      <c r="B45" s="17" t="s">
        <v>73</v>
      </c>
      <c r="C45" s="18" t="s">
        <v>74</v>
      </c>
      <c r="D45" s="19">
        <v>6</v>
      </c>
      <c r="E45" s="18" t="s">
        <v>59</v>
      </c>
      <c r="F45" s="27"/>
    </row>
    <row r="46" s="6" customFormat="true" ht="24" customHeight="true" spans="1:6">
      <c r="A46" s="16">
        <v>42</v>
      </c>
      <c r="B46" s="17" t="s">
        <v>75</v>
      </c>
      <c r="C46" s="18" t="s">
        <v>76</v>
      </c>
      <c r="D46" s="19">
        <v>12</v>
      </c>
      <c r="E46" s="18" t="s">
        <v>59</v>
      </c>
      <c r="F46" s="27"/>
    </row>
    <row r="47" s="6" customFormat="true" ht="24" customHeight="true" spans="1:6">
      <c r="A47" s="16">
        <v>43</v>
      </c>
      <c r="B47" s="17" t="s">
        <v>77</v>
      </c>
      <c r="C47" s="18" t="s">
        <v>76</v>
      </c>
      <c r="D47" s="19">
        <v>84</v>
      </c>
      <c r="E47" s="18" t="s">
        <v>59</v>
      </c>
      <c r="F47" s="27"/>
    </row>
    <row r="48" s="6" customFormat="true" ht="24" customHeight="true" spans="1:6">
      <c r="A48" s="16">
        <v>44</v>
      </c>
      <c r="B48" s="17" t="s">
        <v>78</v>
      </c>
      <c r="C48" s="18" t="s">
        <v>79</v>
      </c>
      <c r="D48" s="19">
        <v>5.4</v>
      </c>
      <c r="E48" s="18" t="s">
        <v>59</v>
      </c>
      <c r="F48" s="27"/>
    </row>
    <row r="49" s="6" customFormat="true" ht="30" customHeight="true" spans="1:6">
      <c r="A49" s="16">
        <v>45</v>
      </c>
      <c r="B49" s="17" t="s">
        <v>80</v>
      </c>
      <c r="C49" s="18" t="s">
        <v>81</v>
      </c>
      <c r="D49" s="19">
        <v>2</v>
      </c>
      <c r="E49" s="18" t="s">
        <v>59</v>
      </c>
      <c r="F49" s="27"/>
    </row>
    <row r="50" s="6" customFormat="true" ht="24" customHeight="true" spans="1:6">
      <c r="A50" s="16">
        <v>46</v>
      </c>
      <c r="B50" s="17" t="s">
        <v>82</v>
      </c>
      <c r="C50" s="18" t="s">
        <v>81</v>
      </c>
      <c r="D50" s="19">
        <v>2</v>
      </c>
      <c r="E50" s="18" t="s">
        <v>59</v>
      </c>
      <c r="F50" s="27"/>
    </row>
    <row r="51" s="6" customFormat="true" ht="24" customHeight="true" spans="1:6">
      <c r="A51" s="16">
        <v>47</v>
      </c>
      <c r="B51" s="17" t="s">
        <v>83</v>
      </c>
      <c r="C51" s="18" t="s">
        <v>81</v>
      </c>
      <c r="D51" s="19">
        <v>2</v>
      </c>
      <c r="E51" s="18" t="s">
        <v>59</v>
      </c>
      <c r="F51" s="27"/>
    </row>
    <row r="52" s="6" customFormat="true" ht="24" customHeight="true" spans="1:6">
      <c r="A52" s="20" t="s">
        <v>20</v>
      </c>
      <c r="B52" s="21"/>
      <c r="C52" s="21"/>
      <c r="D52" s="19">
        <f>SUM(D37:D51)</f>
        <v>170.2</v>
      </c>
      <c r="E52" s="28"/>
      <c r="F52" s="27"/>
    </row>
    <row r="53" s="6" customFormat="true" ht="24" customHeight="true" spans="1:5">
      <c r="A53" s="16">
        <v>48</v>
      </c>
      <c r="B53" s="17" t="s">
        <v>84</v>
      </c>
      <c r="C53" s="18" t="s">
        <v>85</v>
      </c>
      <c r="D53" s="16">
        <v>3</v>
      </c>
      <c r="E53" s="18" t="s">
        <v>86</v>
      </c>
    </row>
    <row r="54" s="6" customFormat="true" ht="24" customHeight="true" spans="1:5">
      <c r="A54" s="16">
        <v>49</v>
      </c>
      <c r="B54" s="17" t="s">
        <v>87</v>
      </c>
      <c r="C54" s="18" t="s">
        <v>88</v>
      </c>
      <c r="D54" s="19">
        <v>4</v>
      </c>
      <c r="E54" s="18" t="s">
        <v>86</v>
      </c>
    </row>
    <row r="55" s="6" customFormat="true" ht="24" customHeight="true" spans="1:5">
      <c r="A55" s="16">
        <v>50</v>
      </c>
      <c r="B55" s="17" t="s">
        <v>89</v>
      </c>
      <c r="C55" s="18" t="s">
        <v>90</v>
      </c>
      <c r="D55" s="19">
        <v>6</v>
      </c>
      <c r="E55" s="18" t="s">
        <v>86</v>
      </c>
    </row>
    <row r="56" s="6" customFormat="true" ht="24" customHeight="true" spans="1:5">
      <c r="A56" s="16">
        <v>51</v>
      </c>
      <c r="B56" s="17" t="s">
        <v>91</v>
      </c>
      <c r="C56" s="18" t="s">
        <v>92</v>
      </c>
      <c r="D56" s="19">
        <v>19.4</v>
      </c>
      <c r="E56" s="18" t="s">
        <v>86</v>
      </c>
    </row>
    <row r="57" s="6" customFormat="true" ht="24" customHeight="true" spans="1:5">
      <c r="A57" s="16">
        <v>52</v>
      </c>
      <c r="B57" s="17" t="s">
        <v>93</v>
      </c>
      <c r="C57" s="18" t="s">
        <v>94</v>
      </c>
      <c r="D57" s="19">
        <v>3</v>
      </c>
      <c r="E57" s="18" t="s">
        <v>86</v>
      </c>
    </row>
    <row r="58" s="6" customFormat="true" ht="24" customHeight="true" spans="1:5">
      <c r="A58" s="16">
        <v>53</v>
      </c>
      <c r="B58" s="17" t="s">
        <v>95</v>
      </c>
      <c r="C58" s="18" t="s">
        <v>96</v>
      </c>
      <c r="D58" s="19">
        <v>8</v>
      </c>
      <c r="E58" s="18" t="s">
        <v>86</v>
      </c>
    </row>
    <row r="59" s="6" customFormat="true" ht="24" customHeight="true" spans="1:5">
      <c r="A59" s="20" t="s">
        <v>20</v>
      </c>
      <c r="B59" s="21"/>
      <c r="C59" s="21"/>
      <c r="D59" s="19">
        <f>SUM(D53:D58)</f>
        <v>43.4</v>
      </c>
      <c r="E59" s="28"/>
    </row>
    <row r="60" s="6" customFormat="true" ht="24" customHeight="true" spans="1:6">
      <c r="A60" s="16">
        <v>54</v>
      </c>
      <c r="B60" s="17" t="s">
        <v>97</v>
      </c>
      <c r="C60" s="18" t="s">
        <v>98</v>
      </c>
      <c r="D60" s="16">
        <v>16.4</v>
      </c>
      <c r="E60" s="18" t="s">
        <v>99</v>
      </c>
      <c r="F60" s="26"/>
    </row>
    <row r="61" s="6" customFormat="true" ht="24" customHeight="true" spans="1:6">
      <c r="A61" s="16">
        <v>55</v>
      </c>
      <c r="B61" s="17" t="s">
        <v>100</v>
      </c>
      <c r="C61" s="18" t="s">
        <v>101</v>
      </c>
      <c r="D61" s="16">
        <v>4</v>
      </c>
      <c r="E61" s="18" t="s">
        <v>99</v>
      </c>
      <c r="F61" s="26"/>
    </row>
    <row r="62" s="6" customFormat="true" ht="24" customHeight="true" spans="1:6">
      <c r="A62" s="16">
        <v>56</v>
      </c>
      <c r="B62" s="17" t="s">
        <v>102</v>
      </c>
      <c r="C62" s="18" t="s">
        <v>103</v>
      </c>
      <c r="D62" s="16">
        <v>8</v>
      </c>
      <c r="E62" s="18" t="s">
        <v>99</v>
      </c>
      <c r="F62" s="26"/>
    </row>
    <row r="63" s="6" customFormat="true" ht="24" customHeight="true" spans="1:6">
      <c r="A63" s="16">
        <v>57</v>
      </c>
      <c r="B63" s="17" t="s">
        <v>104</v>
      </c>
      <c r="C63" s="18" t="s">
        <v>105</v>
      </c>
      <c r="D63" s="16">
        <v>2.2</v>
      </c>
      <c r="E63" s="18" t="s">
        <v>99</v>
      </c>
      <c r="F63" s="26"/>
    </row>
    <row r="64" s="6" customFormat="true" ht="24" customHeight="true" spans="1:6">
      <c r="A64" s="16">
        <v>58</v>
      </c>
      <c r="B64" s="17" t="s">
        <v>106</v>
      </c>
      <c r="C64" s="18" t="s">
        <v>107</v>
      </c>
      <c r="D64" s="19">
        <v>10</v>
      </c>
      <c r="E64" s="18" t="s">
        <v>99</v>
      </c>
      <c r="F64" s="27"/>
    </row>
    <row r="65" s="6" customFormat="true" ht="24" customHeight="true" spans="1:6">
      <c r="A65" s="16">
        <v>59</v>
      </c>
      <c r="B65" s="17" t="s">
        <v>108</v>
      </c>
      <c r="C65" s="18" t="s">
        <v>107</v>
      </c>
      <c r="D65" s="19">
        <v>5</v>
      </c>
      <c r="E65" s="18" t="s">
        <v>99</v>
      </c>
      <c r="F65" s="27"/>
    </row>
    <row r="66" s="6" customFormat="true" ht="24" customHeight="true" spans="1:6">
      <c r="A66" s="16">
        <v>60</v>
      </c>
      <c r="B66" s="17" t="s">
        <v>109</v>
      </c>
      <c r="C66" s="18" t="s">
        <v>110</v>
      </c>
      <c r="D66" s="19">
        <v>4</v>
      </c>
      <c r="E66" s="18" t="s">
        <v>99</v>
      </c>
      <c r="F66" s="27"/>
    </row>
    <row r="67" s="6" customFormat="true" ht="24" customHeight="true" spans="1:6">
      <c r="A67" s="16">
        <v>61</v>
      </c>
      <c r="B67" s="17" t="s">
        <v>111</v>
      </c>
      <c r="C67" s="18" t="s">
        <v>110</v>
      </c>
      <c r="D67" s="19">
        <v>3.6</v>
      </c>
      <c r="E67" s="18" t="s">
        <v>99</v>
      </c>
      <c r="F67" s="27"/>
    </row>
    <row r="68" s="6" customFormat="true" ht="24" customHeight="true" spans="1:6">
      <c r="A68" s="16">
        <v>62</v>
      </c>
      <c r="B68" s="17" t="s">
        <v>112</v>
      </c>
      <c r="C68" s="18" t="s">
        <v>113</v>
      </c>
      <c r="D68" s="19">
        <v>8</v>
      </c>
      <c r="E68" s="18" t="s">
        <v>99</v>
      </c>
      <c r="F68" s="27"/>
    </row>
    <row r="69" s="6" customFormat="true" ht="24" customHeight="true" spans="1:6">
      <c r="A69" s="16">
        <v>63</v>
      </c>
      <c r="B69" s="17" t="s">
        <v>114</v>
      </c>
      <c r="C69" s="18" t="s">
        <v>113</v>
      </c>
      <c r="D69" s="19">
        <v>2</v>
      </c>
      <c r="E69" s="18" t="s">
        <v>99</v>
      </c>
      <c r="F69" s="27"/>
    </row>
    <row r="70" s="6" customFormat="true" ht="24" customHeight="true" spans="1:6">
      <c r="A70" s="16">
        <v>64</v>
      </c>
      <c r="B70" s="25" t="s">
        <v>115</v>
      </c>
      <c r="C70" s="18" t="s">
        <v>116</v>
      </c>
      <c r="D70" s="16">
        <v>12</v>
      </c>
      <c r="E70" s="18" t="s">
        <v>99</v>
      </c>
      <c r="F70" s="26"/>
    </row>
    <row r="71" s="6" customFormat="true" ht="24" customHeight="true" spans="1:6">
      <c r="A71" s="16">
        <v>65</v>
      </c>
      <c r="B71" s="17" t="s">
        <v>117</v>
      </c>
      <c r="C71" s="18" t="s">
        <v>118</v>
      </c>
      <c r="D71" s="19">
        <v>2</v>
      </c>
      <c r="E71" s="18" t="s">
        <v>99</v>
      </c>
      <c r="F71" s="27"/>
    </row>
    <row r="72" s="6" customFormat="true" ht="24" customHeight="true" spans="1:6">
      <c r="A72" s="20" t="s">
        <v>20</v>
      </c>
      <c r="B72" s="21"/>
      <c r="C72" s="21"/>
      <c r="D72" s="19">
        <f>SUM(D60:D71)</f>
        <v>77.2</v>
      </c>
      <c r="E72" s="28"/>
      <c r="F72" s="27"/>
    </row>
    <row r="73" s="6" customFormat="true" ht="24" customHeight="true" spans="1:7">
      <c r="A73" s="16">
        <v>66</v>
      </c>
      <c r="B73" s="17" t="s">
        <v>119</v>
      </c>
      <c r="C73" s="18" t="s">
        <v>120</v>
      </c>
      <c r="D73" s="16">
        <v>2.2</v>
      </c>
      <c r="E73" s="18" t="s">
        <v>121</v>
      </c>
      <c r="G73" s="26"/>
    </row>
    <row r="74" s="6" customFormat="true" ht="24" customHeight="true" spans="1:7">
      <c r="A74" s="16">
        <v>67</v>
      </c>
      <c r="B74" s="17" t="s">
        <v>122</v>
      </c>
      <c r="C74" s="18" t="s">
        <v>123</v>
      </c>
      <c r="D74" s="19">
        <v>11.4</v>
      </c>
      <c r="E74" s="18" t="s">
        <v>121</v>
      </c>
      <c r="G74" s="27"/>
    </row>
    <row r="75" s="6" customFormat="true" ht="24" customHeight="true" spans="1:7">
      <c r="A75" s="16">
        <v>68</v>
      </c>
      <c r="B75" s="29" t="s">
        <v>124</v>
      </c>
      <c r="C75" s="18" t="s">
        <v>125</v>
      </c>
      <c r="D75" s="16">
        <v>6</v>
      </c>
      <c r="E75" s="18" t="s">
        <v>121</v>
      </c>
      <c r="G75" s="26"/>
    </row>
    <row r="76" s="6" customFormat="true" ht="24" customHeight="true" spans="1:7">
      <c r="A76" s="16">
        <v>69</v>
      </c>
      <c r="B76" s="17" t="s">
        <v>126</v>
      </c>
      <c r="C76" s="18" t="s">
        <v>127</v>
      </c>
      <c r="D76" s="19">
        <v>4</v>
      </c>
      <c r="E76" s="18" t="s">
        <v>121</v>
      </c>
      <c r="G76" s="27"/>
    </row>
    <row r="77" s="6" customFormat="true" ht="24" customHeight="true" spans="1:7">
      <c r="A77" s="16">
        <v>70</v>
      </c>
      <c r="B77" s="25" t="s">
        <v>128</v>
      </c>
      <c r="C77" s="18" t="s">
        <v>129</v>
      </c>
      <c r="D77" s="19">
        <v>12</v>
      </c>
      <c r="E77" s="18" t="s">
        <v>121</v>
      </c>
      <c r="G77" s="27"/>
    </row>
    <row r="78" s="6" customFormat="true" ht="24" customHeight="true" spans="1:7">
      <c r="A78" s="16">
        <v>71</v>
      </c>
      <c r="B78" s="17" t="s">
        <v>130</v>
      </c>
      <c r="C78" s="18" t="s">
        <v>131</v>
      </c>
      <c r="D78" s="19">
        <v>20</v>
      </c>
      <c r="E78" s="18" t="s">
        <v>121</v>
      </c>
      <c r="G78" s="27"/>
    </row>
    <row r="79" s="6" customFormat="true" ht="24" customHeight="true" spans="1:7">
      <c r="A79" s="16">
        <v>72</v>
      </c>
      <c r="B79" s="17" t="s">
        <v>132</v>
      </c>
      <c r="C79" s="18" t="s">
        <v>133</v>
      </c>
      <c r="D79" s="19">
        <v>4</v>
      </c>
      <c r="E79" s="18" t="s">
        <v>121</v>
      </c>
      <c r="G79" s="27"/>
    </row>
    <row r="80" s="6" customFormat="true" ht="24" customHeight="true" spans="1:7">
      <c r="A80" s="16">
        <v>73</v>
      </c>
      <c r="B80" s="17" t="s">
        <v>134</v>
      </c>
      <c r="C80" s="18" t="s">
        <v>135</v>
      </c>
      <c r="D80" s="19">
        <v>4</v>
      </c>
      <c r="E80" s="18" t="s">
        <v>121</v>
      </c>
      <c r="G80" s="27"/>
    </row>
    <row r="81" s="6" customFormat="true" ht="24" customHeight="true" spans="1:7">
      <c r="A81" s="16">
        <v>74</v>
      </c>
      <c r="B81" s="17" t="s">
        <v>136</v>
      </c>
      <c r="C81" s="18" t="s">
        <v>137</v>
      </c>
      <c r="D81" s="19">
        <v>3</v>
      </c>
      <c r="E81" s="18" t="s">
        <v>121</v>
      </c>
      <c r="G81" s="27"/>
    </row>
    <row r="82" s="6" customFormat="true" ht="24" customHeight="true" spans="1:7">
      <c r="A82" s="16">
        <v>75</v>
      </c>
      <c r="B82" s="17" t="s">
        <v>138</v>
      </c>
      <c r="C82" s="18" t="s">
        <v>137</v>
      </c>
      <c r="D82" s="19">
        <v>4</v>
      </c>
      <c r="E82" s="18" t="s">
        <v>121</v>
      </c>
      <c r="G82" s="27"/>
    </row>
    <row r="83" s="6" customFormat="true" ht="24" customHeight="true" spans="1:7">
      <c r="A83" s="20" t="s">
        <v>20</v>
      </c>
      <c r="B83" s="21"/>
      <c r="C83" s="21"/>
      <c r="D83" s="19">
        <f>SUM(D73:D82)</f>
        <v>70.6</v>
      </c>
      <c r="E83" s="28"/>
      <c r="G83" s="27"/>
    </row>
    <row r="84" s="6" customFormat="true" ht="24" customHeight="true" spans="1:5">
      <c r="A84" s="16">
        <v>76</v>
      </c>
      <c r="B84" s="17" t="s">
        <v>139</v>
      </c>
      <c r="C84" s="18" t="s">
        <v>140</v>
      </c>
      <c r="D84" s="16">
        <v>4.2</v>
      </c>
      <c r="E84" s="18" t="s">
        <v>141</v>
      </c>
    </row>
    <row r="85" s="6" customFormat="true" ht="24" customHeight="true" spans="1:5">
      <c r="A85" s="16">
        <v>77</v>
      </c>
      <c r="B85" s="17" t="s">
        <v>142</v>
      </c>
      <c r="C85" s="18" t="s">
        <v>143</v>
      </c>
      <c r="D85" s="16">
        <v>6</v>
      </c>
      <c r="E85" s="18" t="s">
        <v>141</v>
      </c>
    </row>
    <row r="86" s="6" customFormat="true" ht="24" customHeight="true" spans="1:5">
      <c r="A86" s="16">
        <v>78</v>
      </c>
      <c r="B86" s="17" t="s">
        <v>144</v>
      </c>
      <c r="C86" s="18" t="s">
        <v>145</v>
      </c>
      <c r="D86" s="16">
        <v>10</v>
      </c>
      <c r="E86" s="18" t="s">
        <v>141</v>
      </c>
    </row>
    <row r="87" s="6" customFormat="true" ht="24" customHeight="true" spans="1:5">
      <c r="A87" s="16">
        <v>79</v>
      </c>
      <c r="B87" s="17" t="s">
        <v>146</v>
      </c>
      <c r="C87" s="18" t="s">
        <v>147</v>
      </c>
      <c r="D87" s="16">
        <v>4</v>
      </c>
      <c r="E87" s="18" t="s">
        <v>141</v>
      </c>
    </row>
    <row r="88" s="6" customFormat="true" ht="24" customHeight="true" spans="1:5">
      <c r="A88" s="16">
        <v>80</v>
      </c>
      <c r="B88" s="17" t="s">
        <v>148</v>
      </c>
      <c r="C88" s="18" t="s">
        <v>149</v>
      </c>
      <c r="D88" s="19">
        <v>2</v>
      </c>
      <c r="E88" s="18" t="s">
        <v>141</v>
      </c>
    </row>
    <row r="89" s="6" customFormat="true" ht="28" customHeight="true" spans="1:5">
      <c r="A89" s="16">
        <v>81</v>
      </c>
      <c r="B89" s="17" t="s">
        <v>150</v>
      </c>
      <c r="C89" s="18" t="s">
        <v>149</v>
      </c>
      <c r="D89" s="19">
        <v>8</v>
      </c>
      <c r="E89" s="18" t="s">
        <v>141</v>
      </c>
    </row>
    <row r="90" s="6" customFormat="true" ht="24" customHeight="true" spans="1:5">
      <c r="A90" s="16">
        <v>82</v>
      </c>
      <c r="B90" s="17" t="s">
        <v>151</v>
      </c>
      <c r="C90" s="18" t="s">
        <v>152</v>
      </c>
      <c r="D90" s="19">
        <v>16</v>
      </c>
      <c r="E90" s="18" t="s">
        <v>141</v>
      </c>
    </row>
    <row r="91" s="6" customFormat="true" ht="24" customHeight="true" spans="1:5">
      <c r="A91" s="16">
        <v>83</v>
      </c>
      <c r="B91" s="17" t="s">
        <v>153</v>
      </c>
      <c r="C91" s="18" t="s">
        <v>154</v>
      </c>
      <c r="D91" s="19">
        <v>25</v>
      </c>
      <c r="E91" s="18" t="s">
        <v>141</v>
      </c>
    </row>
    <row r="92" s="6" customFormat="true" ht="24" customHeight="true" spans="1:5">
      <c r="A92" s="16">
        <v>84</v>
      </c>
      <c r="B92" s="17" t="s">
        <v>155</v>
      </c>
      <c r="C92" s="18" t="s">
        <v>156</v>
      </c>
      <c r="D92" s="19">
        <v>10</v>
      </c>
      <c r="E92" s="18" t="s">
        <v>141</v>
      </c>
    </row>
    <row r="93" s="6" customFormat="true" ht="30" customHeight="true" spans="1:5">
      <c r="A93" s="16">
        <v>85</v>
      </c>
      <c r="B93" s="17" t="s">
        <v>157</v>
      </c>
      <c r="C93" s="18" t="s">
        <v>156</v>
      </c>
      <c r="D93" s="19">
        <v>10</v>
      </c>
      <c r="E93" s="18" t="s">
        <v>141</v>
      </c>
    </row>
    <row r="94" s="6" customFormat="true" ht="24" customHeight="true" spans="1:5">
      <c r="A94" s="16">
        <v>86</v>
      </c>
      <c r="B94" s="25" t="s">
        <v>158</v>
      </c>
      <c r="C94" s="18" t="s">
        <v>159</v>
      </c>
      <c r="D94" s="19">
        <v>6.6</v>
      </c>
      <c r="E94" s="18" t="s">
        <v>141</v>
      </c>
    </row>
    <row r="95" s="6" customFormat="true" ht="24" customHeight="true" spans="1:5">
      <c r="A95" s="16">
        <v>87</v>
      </c>
      <c r="B95" s="25" t="s">
        <v>160</v>
      </c>
      <c r="C95" s="18" t="s">
        <v>159</v>
      </c>
      <c r="D95" s="19">
        <v>6</v>
      </c>
      <c r="E95" s="18" t="s">
        <v>141</v>
      </c>
    </row>
    <row r="96" s="6" customFormat="true" ht="24" customHeight="true" spans="1:5">
      <c r="A96" s="16">
        <v>88</v>
      </c>
      <c r="B96" s="25" t="s">
        <v>161</v>
      </c>
      <c r="C96" s="18" t="s">
        <v>159</v>
      </c>
      <c r="D96" s="19">
        <v>3.7</v>
      </c>
      <c r="E96" s="18" t="s">
        <v>141</v>
      </c>
    </row>
    <row r="97" s="6" customFormat="true" ht="24" customHeight="true" spans="1:5">
      <c r="A97" s="16">
        <v>89</v>
      </c>
      <c r="B97" s="25" t="s">
        <v>162</v>
      </c>
      <c r="C97" s="18" t="s">
        <v>159</v>
      </c>
      <c r="D97" s="19">
        <v>3.4</v>
      </c>
      <c r="E97" s="18" t="s">
        <v>141</v>
      </c>
    </row>
    <row r="98" s="6" customFormat="true" ht="24" customHeight="true" spans="1:5">
      <c r="A98" s="16">
        <v>90</v>
      </c>
      <c r="B98" s="17" t="s">
        <v>163</v>
      </c>
      <c r="C98" s="18" t="s">
        <v>159</v>
      </c>
      <c r="D98" s="19">
        <v>5.6</v>
      </c>
      <c r="E98" s="18" t="s">
        <v>141</v>
      </c>
    </row>
    <row r="99" s="6" customFormat="true" ht="24" customHeight="true" spans="1:5">
      <c r="A99" s="16">
        <v>91</v>
      </c>
      <c r="B99" s="17" t="s">
        <v>164</v>
      </c>
      <c r="C99" s="18" t="s">
        <v>159</v>
      </c>
      <c r="D99" s="19">
        <v>3.9</v>
      </c>
      <c r="E99" s="18" t="s">
        <v>141</v>
      </c>
    </row>
    <row r="100" s="6" customFormat="true" ht="24" customHeight="true" spans="1:5">
      <c r="A100" s="16">
        <v>92</v>
      </c>
      <c r="B100" s="17" t="s">
        <v>165</v>
      </c>
      <c r="C100" s="18" t="s">
        <v>159</v>
      </c>
      <c r="D100" s="19">
        <v>6.8</v>
      </c>
      <c r="E100" s="18" t="s">
        <v>141</v>
      </c>
    </row>
    <row r="101" s="6" customFormat="true" ht="24" customHeight="true" spans="1:5">
      <c r="A101" s="16">
        <v>93</v>
      </c>
      <c r="B101" s="17" t="s">
        <v>166</v>
      </c>
      <c r="C101" s="18" t="s">
        <v>159</v>
      </c>
      <c r="D101" s="19">
        <v>5.8</v>
      </c>
      <c r="E101" s="18" t="s">
        <v>141</v>
      </c>
    </row>
    <row r="102" s="6" customFormat="true" ht="24" customHeight="true" spans="1:5">
      <c r="A102" s="16">
        <v>94</v>
      </c>
      <c r="B102" s="17" t="s">
        <v>167</v>
      </c>
      <c r="C102" s="18" t="s">
        <v>168</v>
      </c>
      <c r="D102" s="19">
        <v>2.4</v>
      </c>
      <c r="E102" s="18" t="s">
        <v>141</v>
      </c>
    </row>
    <row r="103" s="6" customFormat="true" ht="24" customHeight="true" spans="1:5">
      <c r="A103" s="20" t="s">
        <v>20</v>
      </c>
      <c r="B103" s="21"/>
      <c r="C103" s="21"/>
      <c r="D103" s="19">
        <f>SUM(D84:D102)</f>
        <v>139.4</v>
      </c>
      <c r="E103" s="28"/>
    </row>
    <row r="104" s="6" customFormat="true" ht="24" customHeight="true" spans="1:5">
      <c r="A104" s="16">
        <v>95</v>
      </c>
      <c r="B104" s="17" t="s">
        <v>169</v>
      </c>
      <c r="C104" s="18" t="s">
        <v>170</v>
      </c>
      <c r="D104" s="16">
        <v>6</v>
      </c>
      <c r="E104" s="18" t="s">
        <v>171</v>
      </c>
    </row>
    <row r="105" s="6" customFormat="true" ht="24" customHeight="true" spans="1:5">
      <c r="A105" s="16">
        <v>96</v>
      </c>
      <c r="B105" s="17" t="s">
        <v>172</v>
      </c>
      <c r="C105" s="18" t="s">
        <v>170</v>
      </c>
      <c r="D105" s="19">
        <v>4</v>
      </c>
      <c r="E105" s="18" t="s">
        <v>171</v>
      </c>
    </row>
    <row r="106" s="6" customFormat="true" ht="24" customHeight="true" spans="1:5">
      <c r="A106" s="16">
        <v>97</v>
      </c>
      <c r="B106" s="17" t="s">
        <v>173</v>
      </c>
      <c r="C106" s="18" t="s">
        <v>174</v>
      </c>
      <c r="D106" s="19">
        <v>3</v>
      </c>
      <c r="E106" s="18" t="s">
        <v>171</v>
      </c>
    </row>
    <row r="107" s="6" customFormat="true" ht="24" customHeight="true" spans="1:5">
      <c r="A107" s="16">
        <v>98</v>
      </c>
      <c r="B107" s="17" t="s">
        <v>175</v>
      </c>
      <c r="C107" s="18" t="s">
        <v>176</v>
      </c>
      <c r="D107" s="19">
        <v>4</v>
      </c>
      <c r="E107" s="18" t="s">
        <v>171</v>
      </c>
    </row>
    <row r="108" s="6" customFormat="true" ht="24" customHeight="true" spans="1:5">
      <c r="A108" s="16">
        <v>99</v>
      </c>
      <c r="B108" s="17" t="s">
        <v>177</v>
      </c>
      <c r="C108" s="18" t="s">
        <v>178</v>
      </c>
      <c r="D108" s="19">
        <v>8.7</v>
      </c>
      <c r="E108" s="18" t="s">
        <v>171</v>
      </c>
    </row>
    <row r="109" s="6" customFormat="true" ht="24" customHeight="true" spans="1:5">
      <c r="A109" s="16">
        <v>100</v>
      </c>
      <c r="B109" s="17" t="s">
        <v>179</v>
      </c>
      <c r="C109" s="18" t="s">
        <v>180</v>
      </c>
      <c r="D109" s="19">
        <v>3</v>
      </c>
      <c r="E109" s="18" t="s">
        <v>171</v>
      </c>
    </row>
    <row r="110" s="6" customFormat="true" ht="24" customHeight="true" spans="1:5">
      <c r="A110" s="16">
        <v>101</v>
      </c>
      <c r="B110" s="17" t="s">
        <v>181</v>
      </c>
      <c r="C110" s="18" t="s">
        <v>180</v>
      </c>
      <c r="D110" s="19">
        <v>5</v>
      </c>
      <c r="E110" s="18" t="s">
        <v>171</v>
      </c>
    </row>
    <row r="111" s="6" customFormat="true" ht="24" customHeight="true" spans="1:5">
      <c r="A111" s="16">
        <v>102</v>
      </c>
      <c r="B111" s="17" t="s">
        <v>182</v>
      </c>
      <c r="C111" s="18" t="s">
        <v>183</v>
      </c>
      <c r="D111" s="19">
        <v>3.2</v>
      </c>
      <c r="E111" s="18" t="s">
        <v>171</v>
      </c>
    </row>
    <row r="112" s="6" customFormat="true" ht="24" customHeight="true" spans="1:5">
      <c r="A112" s="16">
        <v>103</v>
      </c>
      <c r="B112" s="17" t="s">
        <v>184</v>
      </c>
      <c r="C112" s="18" t="s">
        <v>185</v>
      </c>
      <c r="D112" s="19">
        <v>6</v>
      </c>
      <c r="E112" s="18" t="s">
        <v>171</v>
      </c>
    </row>
    <row r="113" s="6" customFormat="true" ht="27" customHeight="true" spans="1:5">
      <c r="A113" s="16">
        <v>104</v>
      </c>
      <c r="B113" s="17" t="s">
        <v>186</v>
      </c>
      <c r="C113" s="18" t="s">
        <v>187</v>
      </c>
      <c r="D113" s="19">
        <v>4</v>
      </c>
      <c r="E113" s="18" t="s">
        <v>171</v>
      </c>
    </row>
    <row r="114" s="6" customFormat="true" ht="24" customHeight="true" spans="1:5">
      <c r="A114" s="16">
        <v>105</v>
      </c>
      <c r="B114" s="17" t="s">
        <v>188</v>
      </c>
      <c r="C114" s="18" t="s">
        <v>189</v>
      </c>
      <c r="D114" s="19">
        <v>18.4</v>
      </c>
      <c r="E114" s="18" t="s">
        <v>171</v>
      </c>
    </row>
    <row r="115" s="6" customFormat="true" ht="30" customHeight="true" spans="1:5">
      <c r="A115" s="16">
        <v>106</v>
      </c>
      <c r="B115" s="17" t="s">
        <v>190</v>
      </c>
      <c r="C115" s="18" t="s">
        <v>191</v>
      </c>
      <c r="D115" s="19">
        <v>33.5</v>
      </c>
      <c r="E115" s="18" t="s">
        <v>171</v>
      </c>
    </row>
    <row r="116" s="6" customFormat="true" ht="24" customHeight="true" spans="1:5">
      <c r="A116" s="16">
        <v>107</v>
      </c>
      <c r="B116" s="17" t="s">
        <v>192</v>
      </c>
      <c r="C116" s="18" t="s">
        <v>193</v>
      </c>
      <c r="D116" s="19">
        <v>2</v>
      </c>
      <c r="E116" s="18" t="s">
        <v>171</v>
      </c>
    </row>
    <row r="117" s="6" customFormat="true" ht="24" customHeight="true" spans="1:5">
      <c r="A117" s="16">
        <v>108</v>
      </c>
      <c r="B117" s="17" t="s">
        <v>194</v>
      </c>
      <c r="C117" s="18" t="s">
        <v>195</v>
      </c>
      <c r="D117" s="19">
        <v>4</v>
      </c>
      <c r="E117" s="18" t="s">
        <v>171</v>
      </c>
    </row>
    <row r="118" s="6" customFormat="true" ht="24" customHeight="true" spans="1:5">
      <c r="A118" s="16">
        <v>109</v>
      </c>
      <c r="B118" s="17" t="s">
        <v>196</v>
      </c>
      <c r="C118" s="18" t="s">
        <v>197</v>
      </c>
      <c r="D118" s="19">
        <v>6.4</v>
      </c>
      <c r="E118" s="18" t="s">
        <v>171</v>
      </c>
    </row>
    <row r="119" s="6" customFormat="true" ht="24" customHeight="true" spans="1:5">
      <c r="A119" s="20" t="s">
        <v>20</v>
      </c>
      <c r="B119" s="21"/>
      <c r="C119" s="21"/>
      <c r="D119" s="19">
        <f>SUM(D104:D118)</f>
        <v>111.2</v>
      </c>
      <c r="E119" s="28"/>
    </row>
    <row r="120" s="6" customFormat="true" ht="24" customHeight="true" spans="1:6">
      <c r="A120" s="16">
        <v>110</v>
      </c>
      <c r="B120" s="17" t="s">
        <v>198</v>
      </c>
      <c r="C120" s="18" t="s">
        <v>199</v>
      </c>
      <c r="D120" s="19">
        <v>6</v>
      </c>
      <c r="E120" s="16" t="s">
        <v>200</v>
      </c>
      <c r="F120" s="27"/>
    </row>
    <row r="121" s="6" customFormat="true" ht="24" customHeight="true" spans="1:6">
      <c r="A121" s="16">
        <v>111</v>
      </c>
      <c r="B121" s="17" t="s">
        <v>201</v>
      </c>
      <c r="C121" s="18" t="s">
        <v>199</v>
      </c>
      <c r="D121" s="19">
        <v>6</v>
      </c>
      <c r="E121" s="18" t="s">
        <v>200</v>
      </c>
      <c r="F121" s="27"/>
    </row>
    <row r="122" s="6" customFormat="true" ht="24" customHeight="true" spans="1:6">
      <c r="A122" s="16">
        <v>112</v>
      </c>
      <c r="B122" s="17" t="s">
        <v>202</v>
      </c>
      <c r="C122" s="18" t="s">
        <v>203</v>
      </c>
      <c r="D122" s="19">
        <v>18</v>
      </c>
      <c r="E122" s="18" t="s">
        <v>200</v>
      </c>
      <c r="F122" s="27"/>
    </row>
    <row r="123" s="6" customFormat="true" ht="24" customHeight="true" spans="1:6">
      <c r="A123" s="16">
        <v>113</v>
      </c>
      <c r="B123" s="17" t="s">
        <v>204</v>
      </c>
      <c r="C123" s="18" t="s">
        <v>203</v>
      </c>
      <c r="D123" s="19">
        <v>16</v>
      </c>
      <c r="E123" s="18" t="s">
        <v>200</v>
      </c>
      <c r="F123" s="27"/>
    </row>
    <row r="124" s="6" customFormat="true" ht="24" customHeight="true" spans="1:6">
      <c r="A124" s="16">
        <v>114</v>
      </c>
      <c r="B124" s="17" t="s">
        <v>205</v>
      </c>
      <c r="C124" s="18" t="s">
        <v>203</v>
      </c>
      <c r="D124" s="19">
        <v>36</v>
      </c>
      <c r="E124" s="18" t="s">
        <v>200</v>
      </c>
      <c r="F124" s="27"/>
    </row>
    <row r="125" s="6" customFormat="true" ht="24" customHeight="true" spans="1:6">
      <c r="A125" s="16">
        <v>115</v>
      </c>
      <c r="B125" s="17" t="s">
        <v>206</v>
      </c>
      <c r="C125" s="18" t="s">
        <v>203</v>
      </c>
      <c r="D125" s="19">
        <v>24</v>
      </c>
      <c r="E125" s="18" t="s">
        <v>200</v>
      </c>
      <c r="F125" s="27"/>
    </row>
    <row r="126" s="6" customFormat="true" ht="24" customHeight="true" spans="1:6">
      <c r="A126" s="16">
        <v>116</v>
      </c>
      <c r="B126" s="22" t="s">
        <v>207</v>
      </c>
      <c r="C126" s="23" t="s">
        <v>203</v>
      </c>
      <c r="D126" s="24">
        <v>28</v>
      </c>
      <c r="E126" s="23" t="s">
        <v>200</v>
      </c>
      <c r="F126" s="27"/>
    </row>
    <row r="127" s="7" customFormat="true" ht="24" customHeight="true" spans="1:6">
      <c r="A127" s="30" t="s">
        <v>20</v>
      </c>
      <c r="B127" s="31"/>
      <c r="C127" s="31"/>
      <c r="D127" s="24">
        <f>SUM(D120:D126)</f>
        <v>134</v>
      </c>
      <c r="E127" s="33"/>
      <c r="F127" s="27"/>
    </row>
    <row r="128" s="6" customFormat="true" ht="24" customHeight="true" spans="1:7">
      <c r="A128" s="16">
        <v>117</v>
      </c>
      <c r="B128" s="17" t="s">
        <v>208</v>
      </c>
      <c r="C128" s="32" t="s">
        <v>209</v>
      </c>
      <c r="D128" s="16">
        <v>1</v>
      </c>
      <c r="E128" s="34" t="s">
        <v>209</v>
      </c>
      <c r="F128" s="26"/>
      <c r="G128" s="35"/>
    </row>
    <row r="129" s="6" customFormat="true" ht="24" customHeight="true" spans="1:6">
      <c r="A129" s="36">
        <v>118</v>
      </c>
      <c r="B129" s="17" t="s">
        <v>21</v>
      </c>
      <c r="C129" s="32" t="s">
        <v>209</v>
      </c>
      <c r="D129" s="16">
        <v>4</v>
      </c>
      <c r="E129" s="34" t="s">
        <v>209</v>
      </c>
      <c r="F129" s="26"/>
    </row>
    <row r="130" s="6" customFormat="true" ht="24" customHeight="true" spans="1:6">
      <c r="A130" s="36">
        <v>119</v>
      </c>
      <c r="B130" s="17" t="s">
        <v>210</v>
      </c>
      <c r="C130" s="32" t="s">
        <v>209</v>
      </c>
      <c r="D130" s="16">
        <v>2</v>
      </c>
      <c r="E130" s="34" t="s">
        <v>209</v>
      </c>
      <c r="F130" s="26"/>
    </row>
    <row r="131" s="6" customFormat="true" ht="24" customHeight="true" spans="1:6">
      <c r="A131" s="36">
        <v>120</v>
      </c>
      <c r="B131" s="17" t="s">
        <v>211</v>
      </c>
      <c r="C131" s="32" t="s">
        <v>209</v>
      </c>
      <c r="D131" s="16">
        <v>2</v>
      </c>
      <c r="E131" s="34" t="s">
        <v>209</v>
      </c>
      <c r="F131" s="26"/>
    </row>
    <row r="132" s="6" customFormat="true" ht="24" customHeight="true" spans="1:6">
      <c r="A132" s="16">
        <v>121</v>
      </c>
      <c r="B132" s="17" t="s">
        <v>62</v>
      </c>
      <c r="C132" s="32" t="s">
        <v>209</v>
      </c>
      <c r="D132" s="16">
        <v>4.3</v>
      </c>
      <c r="E132" s="34" t="s">
        <v>209</v>
      </c>
      <c r="F132" s="26"/>
    </row>
    <row r="133" s="6" customFormat="true" ht="24" customHeight="true" spans="1:6">
      <c r="A133" s="36">
        <v>122</v>
      </c>
      <c r="B133" s="17" t="s">
        <v>212</v>
      </c>
      <c r="C133" s="32" t="s">
        <v>209</v>
      </c>
      <c r="D133" s="16">
        <v>4.6</v>
      </c>
      <c r="E133" s="34" t="s">
        <v>209</v>
      </c>
      <c r="F133" s="26"/>
    </row>
    <row r="134" s="6" customFormat="true" ht="24" customHeight="true" spans="1:6">
      <c r="A134" s="36">
        <v>123</v>
      </c>
      <c r="B134" s="17" t="s">
        <v>213</v>
      </c>
      <c r="C134" s="32" t="s">
        <v>209</v>
      </c>
      <c r="D134" s="16">
        <v>4</v>
      </c>
      <c r="E134" s="34" t="s">
        <v>209</v>
      </c>
      <c r="F134" s="26"/>
    </row>
    <row r="135" s="6" customFormat="true" ht="24" customHeight="true" spans="1:6">
      <c r="A135" s="36">
        <v>124</v>
      </c>
      <c r="B135" s="17" t="s">
        <v>214</v>
      </c>
      <c r="C135" s="32" t="s">
        <v>215</v>
      </c>
      <c r="D135" s="16">
        <v>1.9</v>
      </c>
      <c r="E135" s="34" t="s">
        <v>209</v>
      </c>
      <c r="F135" s="26"/>
    </row>
    <row r="136" s="6" customFormat="true" ht="24" customHeight="true" spans="1:6">
      <c r="A136" s="20" t="s">
        <v>20</v>
      </c>
      <c r="B136" s="21"/>
      <c r="C136" s="21"/>
      <c r="D136" s="16">
        <f>SUM(D128:D135)</f>
        <v>23.8</v>
      </c>
      <c r="E136" s="28"/>
      <c r="F136" s="26"/>
    </row>
    <row r="137" s="6" customFormat="true" ht="24" customHeight="true" spans="1:7">
      <c r="A137" s="16">
        <v>125</v>
      </c>
      <c r="B137" s="17" t="s">
        <v>216</v>
      </c>
      <c r="C137" s="18" t="s">
        <v>217</v>
      </c>
      <c r="D137" s="16">
        <v>2</v>
      </c>
      <c r="E137" s="18" t="s">
        <v>217</v>
      </c>
      <c r="F137" s="26"/>
      <c r="G137" s="35"/>
    </row>
    <row r="138" s="6" customFormat="true" ht="24" customHeight="true" spans="1:6">
      <c r="A138" s="16">
        <v>126</v>
      </c>
      <c r="B138" s="17" t="s">
        <v>146</v>
      </c>
      <c r="C138" s="18" t="s">
        <v>217</v>
      </c>
      <c r="D138" s="16">
        <v>2</v>
      </c>
      <c r="E138" s="18" t="s">
        <v>217</v>
      </c>
      <c r="F138" s="26"/>
    </row>
    <row r="139" s="6" customFormat="true" ht="24" customHeight="true" spans="1:6">
      <c r="A139" s="16">
        <v>127</v>
      </c>
      <c r="B139" s="17" t="s">
        <v>218</v>
      </c>
      <c r="C139" s="18" t="s">
        <v>217</v>
      </c>
      <c r="D139" s="16">
        <v>8.2</v>
      </c>
      <c r="E139" s="18" t="s">
        <v>217</v>
      </c>
      <c r="F139" s="26"/>
    </row>
    <row r="140" s="6" customFormat="true" ht="24" customHeight="true" spans="1:6">
      <c r="A140" s="16">
        <v>128</v>
      </c>
      <c r="B140" s="17" t="s">
        <v>139</v>
      </c>
      <c r="C140" s="18" t="s">
        <v>217</v>
      </c>
      <c r="D140" s="16">
        <v>2.1</v>
      </c>
      <c r="E140" s="18" t="s">
        <v>217</v>
      </c>
      <c r="F140" s="26"/>
    </row>
    <row r="141" s="6" customFormat="true" ht="24" customHeight="true" spans="1:6">
      <c r="A141" s="16">
        <v>129</v>
      </c>
      <c r="B141" s="17" t="s">
        <v>57</v>
      </c>
      <c r="C141" s="18" t="s">
        <v>217</v>
      </c>
      <c r="D141" s="16">
        <v>2</v>
      </c>
      <c r="E141" s="18" t="s">
        <v>217</v>
      </c>
      <c r="F141" s="26"/>
    </row>
    <row r="142" s="6" customFormat="true" ht="24" customHeight="true" spans="1:6">
      <c r="A142" s="16">
        <v>130</v>
      </c>
      <c r="B142" s="17" t="s">
        <v>142</v>
      </c>
      <c r="C142" s="18" t="s">
        <v>217</v>
      </c>
      <c r="D142" s="16">
        <v>3</v>
      </c>
      <c r="E142" s="18" t="s">
        <v>217</v>
      </c>
      <c r="F142" s="26"/>
    </row>
    <row r="143" s="6" customFormat="true" ht="24" customHeight="true" spans="1:6">
      <c r="A143" s="16">
        <v>131</v>
      </c>
      <c r="B143" s="17" t="s">
        <v>219</v>
      </c>
      <c r="C143" s="18" t="s">
        <v>217</v>
      </c>
      <c r="D143" s="16">
        <v>2</v>
      </c>
      <c r="E143" s="18" t="s">
        <v>217</v>
      </c>
      <c r="F143" s="26"/>
    </row>
    <row r="144" s="6" customFormat="true" ht="24" customHeight="true" spans="1:6">
      <c r="A144" s="16">
        <v>132</v>
      </c>
      <c r="B144" s="17" t="s">
        <v>65</v>
      </c>
      <c r="C144" s="18" t="s">
        <v>217</v>
      </c>
      <c r="D144" s="16">
        <v>1</v>
      </c>
      <c r="E144" s="18" t="s">
        <v>217</v>
      </c>
      <c r="F144" s="26"/>
    </row>
    <row r="145" s="6" customFormat="true" ht="24" customHeight="true" spans="1:6">
      <c r="A145" s="16">
        <v>133</v>
      </c>
      <c r="B145" s="17" t="s">
        <v>102</v>
      </c>
      <c r="C145" s="18" t="s">
        <v>217</v>
      </c>
      <c r="D145" s="16">
        <v>4</v>
      </c>
      <c r="E145" s="18" t="s">
        <v>217</v>
      </c>
      <c r="F145" s="26"/>
    </row>
    <row r="146" s="6" customFormat="true" ht="24" customHeight="true" spans="1:6">
      <c r="A146" s="16">
        <v>134</v>
      </c>
      <c r="B146" s="17" t="s">
        <v>119</v>
      </c>
      <c r="C146" s="18" t="s">
        <v>217</v>
      </c>
      <c r="D146" s="16">
        <v>1.1</v>
      </c>
      <c r="E146" s="18" t="s">
        <v>217</v>
      </c>
      <c r="F146" s="26"/>
    </row>
    <row r="147" s="6" customFormat="true" ht="24" customHeight="true" spans="1:6">
      <c r="A147" s="16">
        <v>135</v>
      </c>
      <c r="B147" s="17" t="s">
        <v>104</v>
      </c>
      <c r="C147" s="18" t="s">
        <v>217</v>
      </c>
      <c r="D147" s="16">
        <v>1.1</v>
      </c>
      <c r="E147" s="18" t="s">
        <v>217</v>
      </c>
      <c r="F147" s="26"/>
    </row>
    <row r="148" s="6" customFormat="true" ht="24" customHeight="true" spans="1:6">
      <c r="A148" s="16">
        <v>136</v>
      </c>
      <c r="B148" s="17" t="s">
        <v>84</v>
      </c>
      <c r="C148" s="18" t="s">
        <v>217</v>
      </c>
      <c r="D148" s="16">
        <v>1.5</v>
      </c>
      <c r="E148" s="18" t="s">
        <v>217</v>
      </c>
      <c r="F148" s="26"/>
    </row>
    <row r="149" s="7" customFormat="true" ht="24" customHeight="true" spans="1:6">
      <c r="A149" s="20" t="s">
        <v>20</v>
      </c>
      <c r="B149" s="21"/>
      <c r="C149" s="21"/>
      <c r="D149" s="16">
        <f>SUM(D137:D148)</f>
        <v>30</v>
      </c>
      <c r="E149" s="28"/>
      <c r="F149" s="26"/>
    </row>
    <row r="150" s="6" customFormat="true" ht="24" customHeight="true" spans="1:5">
      <c r="A150" s="34" t="s">
        <v>220</v>
      </c>
      <c r="B150" s="19"/>
      <c r="C150" s="19"/>
      <c r="D150" s="19">
        <v>1252.9</v>
      </c>
      <c r="E150" s="37"/>
    </row>
  </sheetData>
  <mergeCells count="13">
    <mergeCell ref="A1:E1"/>
    <mergeCell ref="A12:C12"/>
    <mergeCell ref="A36:C36"/>
    <mergeCell ref="A52:C52"/>
    <mergeCell ref="A59:C59"/>
    <mergeCell ref="A72:C72"/>
    <mergeCell ref="A83:C83"/>
    <mergeCell ref="A103:C103"/>
    <mergeCell ref="A119:C119"/>
    <mergeCell ref="A127:C127"/>
    <mergeCell ref="A136:C136"/>
    <mergeCell ref="A149:C149"/>
    <mergeCell ref="A150:C150"/>
  </mergeCells>
  <pageMargins left="0.751388888888889" right="0.751388888888889" top="1" bottom="1" header="0.511805555555556" footer="0.511805555555556"/>
  <pageSetup paperSize="9" scale="71" fitToHeight="0" orientation="portrait"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topLeftCell="A13" workbookViewId="0">
      <selection activeCell="A1" sqref="A1:E20"/>
    </sheetView>
  </sheetViews>
  <sheetFormatPr defaultColWidth="9" defaultRowHeight="15.75" outlineLevelCol="4"/>
  <sheetData>
    <row r="1" ht="94.5" spans="1:5">
      <c r="A1" s="1">
        <v>96</v>
      </c>
      <c r="B1" s="2" t="s">
        <v>221</v>
      </c>
      <c r="C1" s="3" t="s">
        <v>222</v>
      </c>
      <c r="D1" s="4" t="s">
        <v>223</v>
      </c>
      <c r="E1" s="1">
        <v>1</v>
      </c>
    </row>
    <row r="2" ht="63" spans="1:5">
      <c r="A2" s="1">
        <v>97</v>
      </c>
      <c r="B2" s="2" t="s">
        <v>224</v>
      </c>
      <c r="C2" s="3" t="s">
        <v>222</v>
      </c>
      <c r="D2" s="4" t="s">
        <v>223</v>
      </c>
      <c r="E2" s="1">
        <v>4</v>
      </c>
    </row>
    <row r="3" ht="78.75" spans="1:5">
      <c r="A3" s="1">
        <v>105</v>
      </c>
      <c r="B3" s="2" t="s">
        <v>225</v>
      </c>
      <c r="C3" s="3" t="s">
        <v>222</v>
      </c>
      <c r="D3" s="4" t="s">
        <v>223</v>
      </c>
      <c r="E3" s="1">
        <v>2</v>
      </c>
    </row>
    <row r="4" ht="63" spans="1:5">
      <c r="A4" s="1">
        <v>106</v>
      </c>
      <c r="B4" s="2" t="s">
        <v>226</v>
      </c>
      <c r="C4" s="3" t="s">
        <v>222</v>
      </c>
      <c r="D4" s="4" t="s">
        <v>223</v>
      </c>
      <c r="E4" s="1">
        <v>2</v>
      </c>
    </row>
    <row r="5" ht="78.75" spans="1:5">
      <c r="A5" s="1">
        <v>107</v>
      </c>
      <c r="B5" s="2" t="s">
        <v>227</v>
      </c>
      <c r="C5" s="3" t="s">
        <v>222</v>
      </c>
      <c r="D5" s="4" t="s">
        <v>223</v>
      </c>
      <c r="E5" s="1">
        <v>4.3</v>
      </c>
    </row>
    <row r="6" ht="78.75" spans="1:5">
      <c r="A6" s="1">
        <v>111</v>
      </c>
      <c r="B6" s="2" t="s">
        <v>228</v>
      </c>
      <c r="C6" s="3" t="s">
        <v>222</v>
      </c>
      <c r="D6" s="4" t="s">
        <v>223</v>
      </c>
      <c r="E6" s="1">
        <v>4.6</v>
      </c>
    </row>
    <row r="7" ht="78.75" spans="1:5">
      <c r="A7" s="1">
        <v>112</v>
      </c>
      <c r="B7" s="2" t="s">
        <v>229</v>
      </c>
      <c r="C7" s="3" t="s">
        <v>222</v>
      </c>
      <c r="D7" s="4" t="s">
        <v>223</v>
      </c>
      <c r="E7" s="1">
        <v>4</v>
      </c>
    </row>
    <row r="8" ht="47.25" spans="1:5">
      <c r="A8" s="1">
        <v>95</v>
      </c>
      <c r="B8" s="2" t="s">
        <v>230</v>
      </c>
      <c r="C8" s="3" t="s">
        <v>231</v>
      </c>
      <c r="D8" s="4" t="s">
        <v>223</v>
      </c>
      <c r="E8" s="1">
        <v>1.9</v>
      </c>
    </row>
    <row r="9" ht="78.75" spans="1:5">
      <c r="A9" s="1">
        <v>98</v>
      </c>
      <c r="B9" s="2" t="s">
        <v>232</v>
      </c>
      <c r="C9" s="1" t="s">
        <v>233</v>
      </c>
      <c r="D9" s="4" t="s">
        <v>223</v>
      </c>
      <c r="E9" s="1">
        <v>2</v>
      </c>
    </row>
    <row r="10" ht="47.25" spans="1:5">
      <c r="A10" s="1">
        <v>99</v>
      </c>
      <c r="B10" s="2" t="s">
        <v>234</v>
      </c>
      <c r="C10" s="1" t="s">
        <v>233</v>
      </c>
      <c r="D10" s="4" t="s">
        <v>223</v>
      </c>
      <c r="E10" s="1">
        <v>2</v>
      </c>
    </row>
    <row r="11" ht="94.5" spans="1:5">
      <c r="A11" s="1">
        <v>100</v>
      </c>
      <c r="B11" s="2" t="s">
        <v>235</v>
      </c>
      <c r="C11" s="1" t="s">
        <v>233</v>
      </c>
      <c r="D11" s="4" t="s">
        <v>223</v>
      </c>
      <c r="E11" s="1">
        <v>8.2</v>
      </c>
    </row>
    <row r="12" ht="94.5" spans="1:5">
      <c r="A12" s="1">
        <v>101</v>
      </c>
      <c r="B12" s="2" t="s">
        <v>236</v>
      </c>
      <c r="C12" s="1" t="s">
        <v>233</v>
      </c>
      <c r="D12" s="4" t="s">
        <v>223</v>
      </c>
      <c r="E12" s="1">
        <v>2.1</v>
      </c>
    </row>
    <row r="13" ht="78.75" spans="1:5">
      <c r="A13" s="1">
        <v>102</v>
      </c>
      <c r="B13" s="2" t="s">
        <v>237</v>
      </c>
      <c r="C13" s="1" t="s">
        <v>233</v>
      </c>
      <c r="D13" s="4" t="s">
        <v>223</v>
      </c>
      <c r="E13" s="1">
        <v>2</v>
      </c>
    </row>
    <row r="14" ht="63" spans="1:5">
      <c r="A14" s="1">
        <v>103</v>
      </c>
      <c r="B14" s="2" t="s">
        <v>238</v>
      </c>
      <c r="C14" s="1" t="s">
        <v>233</v>
      </c>
      <c r="D14" s="4" t="s">
        <v>223</v>
      </c>
      <c r="E14" s="1">
        <v>3</v>
      </c>
    </row>
    <row r="15" ht="78.75" spans="1:5">
      <c r="A15" s="1">
        <v>104</v>
      </c>
      <c r="B15" s="2" t="s">
        <v>239</v>
      </c>
      <c r="C15" s="1" t="s">
        <v>233</v>
      </c>
      <c r="D15" s="4" t="s">
        <v>223</v>
      </c>
      <c r="E15" s="1">
        <v>2</v>
      </c>
    </row>
    <row r="16" ht="31.5" spans="1:5">
      <c r="A16" s="1">
        <v>108</v>
      </c>
      <c r="B16" s="2" t="s">
        <v>240</v>
      </c>
      <c r="C16" s="1" t="s">
        <v>233</v>
      </c>
      <c r="D16" s="4" t="s">
        <v>223</v>
      </c>
      <c r="E16" s="1">
        <v>1</v>
      </c>
    </row>
    <row r="17" ht="63" spans="1:5">
      <c r="A17" s="1">
        <v>109</v>
      </c>
      <c r="B17" s="2" t="s">
        <v>241</v>
      </c>
      <c r="C17" s="1" t="s">
        <v>233</v>
      </c>
      <c r="D17" s="4" t="s">
        <v>223</v>
      </c>
      <c r="E17" s="1">
        <v>4</v>
      </c>
    </row>
    <row r="18" ht="63" spans="1:5">
      <c r="A18" s="1">
        <v>110</v>
      </c>
      <c r="B18" s="2" t="s">
        <v>242</v>
      </c>
      <c r="C18" s="1" t="s">
        <v>233</v>
      </c>
      <c r="D18" s="4" t="s">
        <v>223</v>
      </c>
      <c r="E18" s="1">
        <v>1.1</v>
      </c>
    </row>
    <row r="19" ht="94.5" spans="1:5">
      <c r="A19" s="1">
        <v>113</v>
      </c>
      <c r="B19" s="2" t="s">
        <v>243</v>
      </c>
      <c r="C19" s="1" t="s">
        <v>233</v>
      </c>
      <c r="D19" s="4" t="s">
        <v>223</v>
      </c>
      <c r="E19" s="1">
        <v>1.1</v>
      </c>
    </row>
    <row r="20" ht="63" spans="1:5">
      <c r="A20" s="1">
        <v>114</v>
      </c>
      <c r="B20" s="2" t="s">
        <v>244</v>
      </c>
      <c r="C20" s="1" t="s">
        <v>233</v>
      </c>
      <c r="D20" s="4" t="s">
        <v>223</v>
      </c>
      <c r="E20" s="1">
        <v>1.5</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企业通过项目</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admin</cp:lastModifiedBy>
  <dcterms:created xsi:type="dcterms:W3CDTF">2018-06-01T03:28:00Z</dcterms:created>
  <dcterms:modified xsi:type="dcterms:W3CDTF">2022-09-27T10:04:47Z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